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PN II 2021\Mediu\ZAP MARI 2021\"/>
    </mc:Choice>
  </mc:AlternateContent>
  <xr:revisionPtr revIDLastSave="0" documentId="13_ncr:1_{73A0EDB6-434F-4D35-B64A-E825449C5609}" xr6:coauthVersionLast="47" xr6:coauthVersionMax="47" xr10:uidLastSave="{00000000-0000-0000-0000-000000000000}"/>
  <bookViews>
    <workbookView xWindow="-120" yWindow="-120" windowWidth="24240" windowHeight="13140" tabRatio="862" firstSheet="3" activeTab="9" xr2:uid="{00000000-000D-0000-FFFF-FFFF00000000}"/>
  </bookViews>
  <sheets>
    <sheet name="Informatii-Judet" sheetId="2" r:id="rId1"/>
    <sheet name="Informatii-ZAP-Mari" sheetId="7" r:id="rId2"/>
    <sheet name="Monitorizare-Anuala" sheetId="1" r:id="rId3"/>
    <sheet name="Rezumat-Judet-ZAP-Mari" sheetId="3" r:id="rId4"/>
    <sheet name="Informatii-Neconformitate" sheetId="4" r:id="rId5"/>
    <sheet name="Parametrii-Specifici-Produs" sheetId="5" r:id="rId6"/>
    <sheet name="Informatii-Public" sheetId="6" r:id="rId7"/>
    <sheet name="Informatii-Judet-Zap-Mici" sheetId="9" r:id="rId8"/>
    <sheet name="Informatii_ZAP-Mici" sheetId="8" r:id="rId9"/>
    <sheet name="Rezumat-Judet-ZAP-Mici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7" l="1"/>
</calcChain>
</file>

<file path=xl/sharedStrings.xml><?xml version="1.0" encoding="utf-8"?>
<sst xmlns="http://schemas.openxmlformats.org/spreadsheetml/2006/main" count="703" uniqueCount="221">
  <si>
    <t>Anul</t>
  </si>
  <si>
    <t>Judetul</t>
  </si>
  <si>
    <t>Parametrul</t>
  </si>
  <si>
    <t>Nr.Analize Cf. Legislatiei</t>
  </si>
  <si>
    <t>Nr.Analize Efectuate</t>
  </si>
  <si>
    <t>Sursa de apa de profunzime %</t>
  </si>
  <si>
    <t>Sursa de apa filtrata prin banc %</t>
  </si>
  <si>
    <t>Alte surse de apa %</t>
  </si>
  <si>
    <t>Telefon DSP</t>
  </si>
  <si>
    <t>Fax DSP</t>
  </si>
  <si>
    <t>Numar total de ZAP mari</t>
  </si>
  <si>
    <t>Sursa de apa de  suprafata %</t>
  </si>
  <si>
    <t>Sursa de apa prin reincarcarea artificiala a acviferului %</t>
  </si>
  <si>
    <t>Total surse apa %</t>
  </si>
  <si>
    <t>Sursa de apa de ploaie %</t>
  </si>
  <si>
    <t>Populatie totala rezidenta in judet</t>
  </si>
  <si>
    <t>Nume responsabil supravegherea calitatii apei potabile in ZAP mari</t>
  </si>
  <si>
    <t>Volum total de apa furnizat m3/zi</t>
  </si>
  <si>
    <t>Procent Analize Conforme (%)</t>
  </si>
  <si>
    <t>Escherichia coli (E.coli)</t>
  </si>
  <si>
    <t>Enterococci</t>
  </si>
  <si>
    <t>Stibiu</t>
  </si>
  <si>
    <t>Arsen</t>
  </si>
  <si>
    <t>Benzene</t>
  </si>
  <si>
    <t>Benz(a)piren</t>
  </si>
  <si>
    <t>Bor</t>
  </si>
  <si>
    <t>Bromati</t>
  </si>
  <si>
    <t>Cadmiu</t>
  </si>
  <si>
    <t>Crom total</t>
  </si>
  <si>
    <t>Cupru</t>
  </si>
  <si>
    <t>Cianuri libere</t>
  </si>
  <si>
    <t>Cianuri totale</t>
  </si>
  <si>
    <t>1,2-dicloretan</t>
  </si>
  <si>
    <t>Fluoruri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</si>
  <si>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</si>
  <si>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</si>
  <si>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</si>
  <si>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</si>
  <si>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</si>
  <si>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</si>
  <si>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Nitrati/nitriti formula</t>
  </si>
  <si>
    <t>Pesticide – Total</t>
  </si>
  <si>
    <t>Hidrocarburi Policiclice Aromatice</t>
  </si>
  <si>
    <t>Seleniu</t>
  </si>
  <si>
    <t>Tetracloretena si Tricloretena</t>
  </si>
  <si>
    <t>Trihalometani – Total</t>
  </si>
  <si>
    <t>Desethylatrazine</t>
  </si>
  <si>
    <t>Atrazine-Desethyl CAS 6190-65-4</t>
  </si>
  <si>
    <t>Atrazine CAS 1912-24-9</t>
  </si>
  <si>
    <t>Terbutylatrazine CAS 5915-41-3</t>
  </si>
  <si>
    <t>Bentazon CAS 25057-89-0</t>
  </si>
  <si>
    <t>2,6-dichlorbenzamide CAS 2008-58-4</t>
  </si>
  <si>
    <t>S-Metachlor CAS 87392-12-9</t>
  </si>
  <si>
    <t>2.4 D CAS 94-75-7</t>
  </si>
  <si>
    <t>Simazine CAS 122-34-9</t>
  </si>
  <si>
    <t>Diuron CAS 330-54-1</t>
  </si>
  <si>
    <t>MCPA CAS 94-74-6</t>
  </si>
  <si>
    <t>Bromacil CAS 314-40-9</t>
  </si>
  <si>
    <t>Mecoprop CAS  7085-19-0</t>
  </si>
  <si>
    <t>Isoproturon CAS 34123-59-6</t>
  </si>
  <si>
    <t>Alte pesticide individuale presupuse a fi prezente în sursa de apă</t>
  </si>
  <si>
    <t>Aluminiu</t>
  </si>
  <si>
    <t>Amoniu</t>
  </si>
  <si>
    <t>Cloruri</t>
  </si>
  <si>
    <t>Clor rezidual liber la capăt de reţea</t>
  </si>
  <si>
    <t>Alt parametru reprezentativ pentru procesul de dezinfecţie</t>
  </si>
  <si>
    <t>Clostridium perfringens(specia,inclusiv sporii)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</si>
  <si>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</si>
  <si>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</si>
  <si>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</si>
  <si>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</si>
  <si>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</si>
  <si>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</si>
  <si>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</si>
  <si>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</si>
  <si>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efectivă totală de referinţă</t>
  </si>
  <si>
    <t>Culoare</t>
  </si>
  <si>
    <t>Miros</t>
  </si>
  <si>
    <t>Gust</t>
  </si>
  <si>
    <t xml:space="preserve">Număr de colonii la 37grd.C </t>
  </si>
  <si>
    <t>Carbon Organic Total (COT)</t>
  </si>
  <si>
    <t>Turbiditate</t>
  </si>
  <si>
    <t>Activitatea Alfa Globală</t>
  </si>
  <si>
    <t>Activitatea Beta Globală</t>
  </si>
  <si>
    <t xml:space="preserve">Radon </t>
  </si>
  <si>
    <t>Zinc</t>
  </si>
  <si>
    <t>Duritate totală</t>
  </si>
  <si>
    <t>Acrilamida</t>
  </si>
  <si>
    <t>Epiclorhidrina</t>
  </si>
  <si>
    <t>Clorura de vinil</t>
  </si>
  <si>
    <t>Sulfat</t>
  </si>
  <si>
    <t>Sulfuri şi Hidrogen Sulfurat</t>
  </si>
  <si>
    <t xml:space="preserve">Număr de colonii la 22grd.C </t>
  </si>
  <si>
    <t>Nume ZAP mare</t>
  </si>
  <si>
    <t>Parametrul neconform</t>
  </si>
  <si>
    <t>Nr.total analize efectuate (MA+MO)</t>
  </si>
  <si>
    <t>Nr.total analize neconf. MO</t>
  </si>
  <si>
    <t>Nr.total analize neconf. MA</t>
  </si>
  <si>
    <t>Nr.total analize neconforme (MA+MO)</t>
  </si>
  <si>
    <t>Numar total ZAP mari monitorizate</t>
  </si>
  <si>
    <t>Numar total ZAP mari monitorizate neconforme</t>
  </si>
  <si>
    <t>Nr.total analize ef. DSP- Monit. Audit (MA)</t>
  </si>
  <si>
    <t>Nr. total analize efectuate MA</t>
  </si>
  <si>
    <t>Nr. total analize efectuate MO</t>
  </si>
  <si>
    <t>Nr.analize actiuni remediere</t>
  </si>
  <si>
    <t>Cauze (C;T;P;D;O;S;U)</t>
  </si>
  <si>
    <t>Actiuni Remedii (C;T;P;D;S;O;E)</t>
  </si>
  <si>
    <t>Calendar remediere (I;S;M;L)</t>
  </si>
  <si>
    <t>Calendar restrictii/interzicere consum (I;V;S;M;L)</t>
  </si>
  <si>
    <t>Perioada de derogare  (D1/D2) - DA/NU, daca raspunsul este da, cand se incheie aceasta</t>
  </si>
  <si>
    <t>Rezumat Raport ZAP mari (DA/NU)</t>
  </si>
  <si>
    <t>Adresa Web rezumat Raport</t>
  </si>
  <si>
    <t>Rezultate analize individuale sau alte informatii referitoare la ZAP mari (DA/NU)</t>
  </si>
  <si>
    <t xml:space="preserve">Adresa Web - rezultate analize individuale sau alte informatii referitoare la ZAP mari </t>
  </si>
  <si>
    <t xml:space="preserve">Adresa web monitorizare rezultate ZAP mici </t>
  </si>
  <si>
    <t>Monitorizare rezultate ZAP mici (DA/NU) (pop.aprovizionata intre 50-5000 locuitori; sau volum apa intre 10-1000 m3/zi)</t>
  </si>
  <si>
    <t>Monitorizare rezultate ZAP mici (DA/NU) (pop.aprovizionata sub 50 locuitori; sau volum apa sub 10 m3/zi)</t>
  </si>
  <si>
    <t>Respectare standarde nationale stricte (DA/NU)</t>
  </si>
  <si>
    <t>Informatii referitoare la rezultate de monitorizare neconforme (DA/NU)</t>
  </si>
  <si>
    <t>Adresa web - Informatii referitoare la rezultate de monitorizare neconforme (DA/NU)</t>
  </si>
  <si>
    <t xml:space="preserve">Adresa web - Respectare standarde nationale stricte </t>
  </si>
  <si>
    <t>Adresa web - Monitorizare rezultate ZAP mici &lt; 50</t>
  </si>
  <si>
    <t>Informatii referitoare la sursa aprovizionarii cu apa la nivel de ZAP (DA/NU)</t>
  </si>
  <si>
    <t>Adresa web - Informatii referitoare la sursa aprovizionarii cu apa la nivel de ZAP</t>
  </si>
  <si>
    <t>Latitudine</t>
  </si>
  <si>
    <t>Longitudine</t>
  </si>
  <si>
    <t>Coordonate geografice</t>
  </si>
  <si>
    <t>Motivul inchideri (W;N;O)</t>
  </si>
  <si>
    <t>ZAP inchisa (DA/NU)</t>
  </si>
  <si>
    <t>Volum total de apa furnizat in ZAP Mici  m3/zi</t>
  </si>
  <si>
    <t>Categorie ZAP Mica (C1; C2; C3)</t>
  </si>
  <si>
    <t>Parametrul supus Derogarii</t>
  </si>
  <si>
    <t>Derogare (DA/NU)</t>
  </si>
  <si>
    <t>Numar total ZAP mici monitorizate</t>
  </si>
  <si>
    <t>Numar total ZAP mici monitorizate neconforme</t>
  </si>
  <si>
    <t>Volum total de apa furnizat in ZAP mari m3/zi</t>
  </si>
  <si>
    <t>Volum total de apa furnizat in ZAP mari m3/an</t>
  </si>
  <si>
    <t>Populatie totala rezidenta in ZAP mare</t>
  </si>
  <si>
    <t>Populatie totala rezidenta  aprovizionata in judet</t>
  </si>
  <si>
    <t>Prelevare probe: robinetul consumatorului final (completati-T)</t>
  </si>
  <si>
    <t>Populatie totala rezidenta  aprovizionata in ZAP</t>
  </si>
  <si>
    <t xml:space="preserve">Nr.total analize Ef. Operator apa- Monit. Operationala (MO) </t>
  </si>
  <si>
    <t xml:space="preserve">Nume Autoritatea responsabila Monitorizare de audit si  raportare </t>
  </si>
  <si>
    <t>Adresa Autoritatii</t>
  </si>
  <si>
    <t>Localitati si comune din cadrul ZAP</t>
  </si>
  <si>
    <t xml:space="preserve">Populatie totala rezidenta  aprovizionata in ZAP mare </t>
  </si>
  <si>
    <t>Prelevare probe: reteaua de distributie a apei potabile (completati-N)</t>
  </si>
  <si>
    <t>Prelevare probe: punctul legal de prelevare a probelor prevazut in legislatia apei potabile (completati-L)</t>
  </si>
  <si>
    <t>Prelevare probe: statia de tratare a apei in vederea potabilizarii (completati-W)</t>
  </si>
  <si>
    <t>Interzicerea consumului (DA/NU)/perioada</t>
  </si>
  <si>
    <t>Explicatii pentru restrictii de folosire sau interzicerea consumului</t>
  </si>
  <si>
    <t>Valoarea Maxima raportata</t>
  </si>
  <si>
    <t>Populatie totala rezidenta  aprovizionata in ZAP Mici</t>
  </si>
  <si>
    <t>Adresa WEB unde sunt afisate rapoartele calitatii apei potabile in ZAP Mari</t>
  </si>
  <si>
    <t>Restrictii pentru consum (DA/NU)/perioada</t>
  </si>
  <si>
    <t>Numar total de ZAP mici</t>
  </si>
  <si>
    <t>Nume ZAP mica</t>
  </si>
  <si>
    <t>Mediana pentru total analize neconforme</t>
  </si>
  <si>
    <t>Mediana pentru total analize efectuate</t>
  </si>
  <si>
    <t>Pesticide – Individual</t>
  </si>
  <si>
    <t>Pesticide - Individual</t>
  </si>
  <si>
    <t>Covasna</t>
  </si>
  <si>
    <t>Sfantu Gheorghe</t>
  </si>
  <si>
    <t>Targu Secuiesc</t>
  </si>
  <si>
    <t>Intorsura Buzaului</t>
  </si>
  <si>
    <t>Baraolt</t>
  </si>
  <si>
    <t>NU</t>
  </si>
  <si>
    <t>Chilieni, Coseni, Ilieni, Dobolii de Jos, Sancrai, Arcus, Ozun, Santionlunca, Bicfalau</t>
  </si>
  <si>
    <t>Lunga, Sasausi, Tinoasa, Sanzieni</t>
  </si>
  <si>
    <t>Chiurus, Brates, Pachi, Telechia</t>
  </si>
  <si>
    <t>Floroaia, Bradet, Barcani, Sita Buzaului</t>
  </si>
  <si>
    <t>Sfantu Gheorghe, str. Godri Ferenc, nr. 12</t>
  </si>
  <si>
    <t>Dr. Barzan Alina</t>
  </si>
  <si>
    <t>https://www.dspcovasna.ro/ro/content/rapoarte-privind-calitatea-apei-potabile-furnizate-%C3%AEn-sistem-centralizat-zone-mari-de</t>
  </si>
  <si>
    <t>0267 351398</t>
  </si>
  <si>
    <t>0267 351459</t>
  </si>
  <si>
    <t>Directia de Sanatate publica Covasna</t>
  </si>
  <si>
    <t xml:space="preserve">Număr de colonii la 22 grd.C </t>
  </si>
  <si>
    <t>Clor rezidual liber la capat de retea</t>
  </si>
  <si>
    <t>N</t>
  </si>
  <si>
    <t>W</t>
  </si>
  <si>
    <t>L</t>
  </si>
  <si>
    <t>COVASNA</t>
  </si>
  <si>
    <t>SFANTU GHEORGHE</t>
  </si>
  <si>
    <t>T</t>
  </si>
  <si>
    <t>S</t>
  </si>
  <si>
    <t>CATALINA - HATUICA- MARTINENI - MARCUSA</t>
  </si>
  <si>
    <t>MERENI - LUOASA</t>
  </si>
  <si>
    <t>DOBARLAU</t>
  </si>
  <si>
    <t>COMANDAU</t>
  </si>
  <si>
    <t>TURIA</t>
  </si>
  <si>
    <t>CAPENI</t>
  </si>
  <si>
    <t>BODOC</t>
  </si>
  <si>
    <t>VALEA CRISULUI</t>
  </si>
  <si>
    <t>DALNIC</t>
  </si>
  <si>
    <t>HAGHIG</t>
  </si>
  <si>
    <t>ZALAN - OLTANI</t>
  </si>
  <si>
    <t>AITA MARE</t>
  </si>
  <si>
    <t>LEMNIA</t>
  </si>
  <si>
    <t>RECI</t>
  </si>
  <si>
    <t>BRETCU</t>
  </si>
  <si>
    <t>GHIDFALAU - ZOLTAN - FOTOS - MARTANUS - ANGHELUS</t>
  </si>
  <si>
    <t>CERNAT</t>
  </si>
  <si>
    <t>BELIN - BELIN VALE</t>
  </si>
  <si>
    <t>GHELINTA</t>
  </si>
  <si>
    <t>BIXAD</t>
  </si>
  <si>
    <t>BRADUT - FILIA - DOBOSENI - TALISOARA</t>
  </si>
  <si>
    <t>ZAGON</t>
  </si>
  <si>
    <t>MALNAS - MALNAS BAI</t>
  </si>
  <si>
    <t>VARGHIS</t>
  </si>
  <si>
    <t>BIBOTRTENI</t>
  </si>
  <si>
    <t>MICFALAU</t>
  </si>
  <si>
    <t>C1</t>
  </si>
  <si>
    <t>C2</t>
  </si>
  <si>
    <t>Nr. colonii la 22 grd.C</t>
  </si>
  <si>
    <t>Nr. colonii la 37 grd.C</t>
  </si>
  <si>
    <t>Bacterii coliforme</t>
  </si>
  <si>
    <t>Nr. colonii la 22 grd.</t>
  </si>
  <si>
    <t>Nr. colonii la 37 grd.</t>
  </si>
  <si>
    <t>Clor rezidual liber</t>
  </si>
  <si>
    <t>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</si>
</sst>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spcovasna.ro/ro/content/rapoarte-privind-calitatea-apei-potabile-furnizate-%C3%AEn-sistem-centralizat-zone-mari-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spcovasna.ro/ro/content/rapoarte-privind-calitatea-apei-potabile-furnizate-%C3%AEn-sistem-centralizat-zone-mari-de" TargetMode="External"/><Relationship Id="rId2" Type="http://schemas.openxmlformats.org/officeDocument/2006/relationships/hyperlink" Target="https://www.dspcovasna.ro/ro/content/rapoarte-privind-calitatea-apei-potabile-furnizate-%C3%AEn-sistem-centralizat-zone-mari-de" TargetMode="External"/><Relationship Id="rId1" Type="http://schemas.openxmlformats.org/officeDocument/2006/relationships/hyperlink" Target="https://www.dspcovasna.ro/ro/content/rapoarte-privind-calitatea-apei-potabile-furnizate-%C3%AEn-sistem-centralizat-zone-mari-d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"/>
  <sheetViews>
    <sheetView topLeftCell="L1" workbookViewId="0">
      <pane ySplit="1" topLeftCell="A2" activePane="bottomLeft" state="frozen"/>
      <selection pane="bottomLeft" activeCell="R2" sqref="R2"/>
    </sheetView>
  </sheetViews>
  <sheetFormatPr defaultRowHeight="15.75"/>
  <cols>
    <col min="1" max="1" width="6.5703125" style="2" customWidth="1"/>
    <col min="2" max="2" width="14.5703125" style="2" customWidth="1"/>
    <col min="3" max="3" width="15" style="2" customWidth="1"/>
    <col min="4" max="4" width="16.28515625" style="2" customWidth="1"/>
    <col min="5" max="5" width="10" style="2" customWidth="1"/>
    <col min="6" max="6" width="13" style="2" customWidth="1"/>
    <col min="7" max="7" width="13.7109375" style="2" customWidth="1"/>
    <col min="8" max="8" width="13.42578125" style="2" customWidth="1"/>
    <col min="9" max="9" width="12.7109375" style="2" customWidth="1"/>
    <col min="10" max="10" width="13.85546875" style="2" customWidth="1"/>
    <col min="11" max="11" width="17.42578125" style="2" customWidth="1"/>
    <col min="12" max="12" width="12.28515625" style="2" customWidth="1"/>
    <col min="13" max="13" width="10.42578125" style="2" customWidth="1"/>
    <col min="14" max="14" width="8.7109375" style="2" customWidth="1"/>
    <col min="15" max="15" width="34.140625" style="2" customWidth="1"/>
    <col min="16" max="16" width="27.28515625" style="2" customWidth="1"/>
    <col min="17" max="17" width="40.140625" style="2" customWidth="1"/>
    <col min="18" max="18" width="29.7109375" style="2" customWidth="1"/>
    <col min="19" max="19" width="17.85546875" style="2" customWidth="1"/>
    <col min="20" max="20" width="17.140625" style="2" customWidth="1"/>
    <col min="22" max="16384" width="9.140625" style="2"/>
  </cols>
  <sheetData>
    <row r="1" spans="1:20" s="3" customFormat="1" ht="78.75">
      <c r="A1" s="5" t="s">
        <v>0</v>
      </c>
      <c r="B1" s="5" t="s">
        <v>1</v>
      </c>
      <c r="C1" s="5" t="s">
        <v>15</v>
      </c>
      <c r="D1" s="5" t="s">
        <v>138</v>
      </c>
      <c r="E1" s="5" t="s">
        <v>10</v>
      </c>
      <c r="F1" s="5" t="s">
        <v>135</v>
      </c>
      <c r="G1" s="5" t="s">
        <v>136</v>
      </c>
      <c r="H1" s="6" t="s">
        <v>5</v>
      </c>
      <c r="I1" s="6" t="s">
        <v>11</v>
      </c>
      <c r="J1" s="6" t="s">
        <v>6</v>
      </c>
      <c r="K1" s="6" t="s">
        <v>12</v>
      </c>
      <c r="L1" s="6" t="s">
        <v>14</v>
      </c>
      <c r="M1" s="6" t="s">
        <v>7</v>
      </c>
      <c r="N1" s="6" t="s">
        <v>13</v>
      </c>
      <c r="O1" s="5" t="s">
        <v>142</v>
      </c>
      <c r="P1" s="5" t="s">
        <v>143</v>
      </c>
      <c r="Q1" s="5" t="s">
        <v>16</v>
      </c>
      <c r="R1" s="5" t="s">
        <v>153</v>
      </c>
      <c r="S1" s="5" t="s">
        <v>8</v>
      </c>
      <c r="T1" s="5" t="s">
        <v>9</v>
      </c>
    </row>
    <row r="2" spans="1:20" ht="75">
      <c r="A2" s="2">
        <v>2021</v>
      </c>
      <c r="B2" s="2" t="s">
        <v>161</v>
      </c>
      <c r="C2" s="2">
        <v>226879</v>
      </c>
      <c r="D2" s="2">
        <v>143754</v>
      </c>
      <c r="E2" s="2">
        <v>5</v>
      </c>
      <c r="F2" s="2">
        <v>9317</v>
      </c>
      <c r="G2" s="2">
        <v>3400705</v>
      </c>
      <c r="H2" s="2">
        <v>80</v>
      </c>
      <c r="I2" s="2">
        <v>20</v>
      </c>
      <c r="J2" s="2">
        <v>0</v>
      </c>
      <c r="K2" s="2">
        <v>0</v>
      </c>
      <c r="L2" s="2">
        <v>0</v>
      </c>
      <c r="M2" s="2">
        <v>0</v>
      </c>
      <c r="N2" s="2">
        <v>100</v>
      </c>
      <c r="O2" s="2" t="s">
        <v>176</v>
      </c>
      <c r="P2" s="3" t="s">
        <v>171</v>
      </c>
      <c r="Q2" s="2" t="s">
        <v>172</v>
      </c>
      <c r="R2" s="15" t="s">
        <v>173</v>
      </c>
      <c r="S2" s="2" t="s">
        <v>174</v>
      </c>
      <c r="T2" s="2" t="s">
        <v>175</v>
      </c>
    </row>
  </sheetData>
  <hyperlinks>
    <hyperlink ref="R2" r:id="rId1" xr:uid="{D1CDD539-CF9A-430A-8A94-E120D738DB33}"/>
  </hyperlinks>
  <pageMargins left="0.7" right="0.7" top="0.75" bottom="0.75" header="0.3" footer="0.3"/>
  <pageSetup paperSize="9" scale="38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6"/>
  <sheetViews>
    <sheetView tabSelected="1" workbookViewId="0">
      <pane ySplit="1" topLeftCell="A2" activePane="bottomLeft" state="frozen"/>
      <selection pane="bottomLeft" activeCell="N76" sqref="N76"/>
    </sheetView>
  </sheetViews>
  <sheetFormatPr defaultRowHeight="15.75"/>
  <cols>
    <col min="1" max="1" width="6.5703125" style="3" customWidth="1"/>
    <col min="2" max="2" width="14.5703125" style="3" customWidth="1"/>
    <col min="3" max="3" width="48.85546875" style="3" customWidth="1"/>
    <col min="4" max="5" width="12.85546875" style="3" customWidth="1"/>
    <col min="6" max="6" width="13.5703125" style="3" customWidth="1"/>
    <col min="7" max="7" width="19.85546875" style="3" customWidth="1"/>
    <col min="8" max="8" width="10.28515625" style="3" customWidth="1"/>
    <col min="9" max="9" width="8" style="3" customWidth="1"/>
    <col min="10" max="10" width="8.140625" style="3" customWidth="1"/>
    <col min="11" max="11" width="11.7109375" style="3" customWidth="1"/>
    <col min="12" max="12" width="9.85546875" style="3" customWidth="1"/>
    <col min="13" max="16384" width="9.140625" style="3"/>
  </cols>
  <sheetData>
    <row r="1" spans="1:12" ht="71.25" customHeight="1">
      <c r="A1" s="5" t="s">
        <v>0</v>
      </c>
      <c r="B1" s="5" t="s">
        <v>1</v>
      </c>
      <c r="C1" s="5" t="s">
        <v>2</v>
      </c>
      <c r="D1" s="5" t="s">
        <v>133</v>
      </c>
      <c r="E1" s="5" t="s">
        <v>134</v>
      </c>
      <c r="F1" s="5" t="s">
        <v>101</v>
      </c>
      <c r="G1" s="5" t="s">
        <v>141</v>
      </c>
      <c r="H1" s="5" t="s">
        <v>95</v>
      </c>
      <c r="I1" s="5" t="s">
        <v>97</v>
      </c>
      <c r="J1" s="5" t="s">
        <v>96</v>
      </c>
      <c r="K1" s="5" t="s">
        <v>98</v>
      </c>
      <c r="L1" s="5" t="s">
        <v>18</v>
      </c>
    </row>
    <row r="2" spans="1:12">
      <c r="A2" s="7"/>
      <c r="B2" s="7"/>
      <c r="C2" s="8" t="s">
        <v>19</v>
      </c>
      <c r="D2" s="7">
        <v>26</v>
      </c>
      <c r="E2" s="7">
        <v>8</v>
      </c>
      <c r="F2" s="7">
        <v>53</v>
      </c>
      <c r="G2" s="7">
        <v>417</v>
      </c>
      <c r="H2" s="7">
        <v>470</v>
      </c>
      <c r="I2" s="7">
        <v>10</v>
      </c>
      <c r="J2" s="7">
        <v>5</v>
      </c>
      <c r="K2" s="7">
        <v>15</v>
      </c>
      <c r="L2" s="7">
        <v>96.8</v>
      </c>
    </row>
    <row r="3" spans="1:12">
      <c r="A3" s="7"/>
      <c r="B3" s="7"/>
      <c r="C3" s="8" t="s">
        <v>20</v>
      </c>
      <c r="D3" s="7">
        <v>26</v>
      </c>
      <c r="E3" s="7">
        <v>8</v>
      </c>
      <c r="F3" s="7">
        <v>62</v>
      </c>
      <c r="G3" s="7">
        <v>417</v>
      </c>
      <c r="H3" s="7">
        <v>479</v>
      </c>
      <c r="I3" s="7">
        <v>8</v>
      </c>
      <c r="J3" s="7">
        <v>4</v>
      </c>
      <c r="K3" s="7">
        <v>12</v>
      </c>
      <c r="L3" s="7">
        <v>97.49</v>
      </c>
    </row>
    <row r="4" spans="1:12">
      <c r="A4" s="7"/>
      <c r="B4" s="7"/>
      <c r="C4" s="8" t="s">
        <v>21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</row>
    <row r="5" spans="1:12">
      <c r="A5" s="7"/>
      <c r="B5" s="7"/>
      <c r="C5" s="8" t="s">
        <v>22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1:12">
      <c r="A6" s="7"/>
      <c r="B6" s="7"/>
      <c r="C6" s="8" t="s">
        <v>23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</row>
    <row r="7" spans="1:12">
      <c r="A7" s="7"/>
      <c r="B7" s="7"/>
      <c r="C7" s="8" t="s">
        <v>24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>
      <c r="A8" s="7"/>
      <c r="B8" s="7"/>
      <c r="C8" s="8" t="s">
        <v>25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>
      <c r="A9" s="7"/>
      <c r="B9" s="7"/>
      <c r="C9" s="8" t="s">
        <v>26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>
      <c r="A10" s="7"/>
      <c r="B10" s="7"/>
      <c r="C10" s="8" t="s">
        <v>27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>
      <c r="A11" s="7"/>
      <c r="B11" s="7"/>
      <c r="C11" s="8" t="s">
        <v>28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>
      <c r="A12" s="7"/>
      <c r="B12" s="7"/>
      <c r="C12" s="8" t="s">
        <v>29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>
      <c r="A13" s="7"/>
      <c r="B13" s="7"/>
      <c r="C13" s="8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>
      <c r="A14" s="7"/>
      <c r="B14" s="7"/>
      <c r="C14" s="8" t="s">
        <v>31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>
      <c r="A15" s="7"/>
      <c r="B15" s="7"/>
      <c r="C15" s="8" t="s">
        <v>32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>
      <c r="A16" s="7"/>
      <c r="B16" s="7"/>
      <c r="C16" s="8" t="s">
        <v>33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>
      <c r="A17" s="7"/>
      <c r="B17" s="7"/>
      <c r="C17" s="8" t="s">
        <v>34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>
      <c r="A18" s="7"/>
      <c r="B18" s="7"/>
      <c r="C18" s="8" t="s">
        <v>35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>
      <c r="A19" s="7"/>
      <c r="B19" s="7"/>
      <c r="C19" s="8" t="s">
        <v>36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>
      <c r="A20" s="7"/>
      <c r="B20" s="7"/>
      <c r="C20" s="8" t="s">
        <v>37</v>
      </c>
      <c r="D20" s="7">
        <v>26</v>
      </c>
      <c r="E20" s="7">
        <v>0</v>
      </c>
      <c r="F20" s="7">
        <v>60</v>
      </c>
      <c r="G20" s="7">
        <v>0</v>
      </c>
      <c r="H20" s="7">
        <v>60</v>
      </c>
      <c r="I20" s="7">
        <v>0</v>
      </c>
      <c r="J20" s="7">
        <v>0</v>
      </c>
      <c r="K20" s="7">
        <v>0</v>
      </c>
      <c r="L20" s="7">
        <v>100</v>
      </c>
    </row>
    <row r="21" spans="1:12">
      <c r="A21" s="7"/>
      <c r="B21" s="7"/>
      <c r="C21" s="8" t="s">
        <v>38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>
      <c r="A22" s="7"/>
      <c r="B22" s="7"/>
      <c r="C22" s="8" t="s">
        <v>39</v>
      </c>
      <c r="D22" s="7">
        <v>26</v>
      </c>
      <c r="E22" s="7">
        <v>0</v>
      </c>
      <c r="F22" s="7">
        <v>45</v>
      </c>
      <c r="G22" s="7">
        <v>80</v>
      </c>
      <c r="H22" s="7">
        <v>125</v>
      </c>
      <c r="I22" s="7">
        <v>0</v>
      </c>
      <c r="J22" s="7">
        <v>0</v>
      </c>
      <c r="K22" s="7">
        <v>0</v>
      </c>
      <c r="L22" s="7">
        <v>100</v>
      </c>
    </row>
    <row r="23" spans="1:12">
      <c r="A23" s="7"/>
      <c r="B23" s="7"/>
      <c r="C23" s="8" t="s">
        <v>40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>
      <c r="A24" s="7"/>
      <c r="B24" s="7"/>
      <c r="C24" s="8" t="s">
        <v>41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>
      <c r="A25" s="7"/>
      <c r="B25" s="7"/>
      <c r="C25" s="8" t="s">
        <v>42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>
      <c r="A26" s="7"/>
      <c r="B26" s="7"/>
      <c r="C26" s="8" t="s">
        <v>43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</row>
    <row r="27" spans="1:12">
      <c r="A27" s="7"/>
      <c r="B27" s="7"/>
      <c r="C27" s="8" t="s">
        <v>44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>
      <c r="A28" s="7"/>
      <c r="B28" s="7"/>
      <c r="C28" s="8" t="s">
        <v>45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</row>
    <row r="29" spans="1:12">
      <c r="A29" s="7"/>
      <c r="B29" s="7"/>
      <c r="C29" s="8" t="s">
        <v>160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</row>
    <row r="30" spans="1:12">
      <c r="A30" s="7"/>
      <c r="B30" s="7"/>
      <c r="C30" s="8" t="s">
        <v>46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</row>
    <row r="31" spans="1:12">
      <c r="A31" s="7"/>
      <c r="B31" s="7"/>
      <c r="C31" s="8" t="s">
        <v>47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>
      <c r="A32" s="7"/>
      <c r="B32" s="7"/>
      <c r="C32" s="8" t="s">
        <v>48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2">
      <c r="A33" s="7"/>
      <c r="B33" s="7"/>
      <c r="C33" s="8" t="s">
        <v>49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>
      <c r="A34" s="7"/>
      <c r="B34" s="7"/>
      <c r="C34" s="8" t="s">
        <v>50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</row>
    <row r="35" spans="1:12">
      <c r="A35" s="7"/>
      <c r="B35" s="7"/>
      <c r="C35" s="8" t="s">
        <v>51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>
      <c r="A36" s="7"/>
      <c r="B36" s="7"/>
      <c r="C36" s="8" t="s">
        <v>52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</row>
    <row r="37" spans="1:12">
      <c r="A37" s="7"/>
      <c r="B37" s="7"/>
      <c r="C37" s="8" t="s">
        <v>53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</row>
    <row r="38" spans="1:12">
      <c r="A38" s="7"/>
      <c r="B38" s="7"/>
      <c r="C38" s="8" t="s">
        <v>54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</row>
    <row r="39" spans="1:12">
      <c r="A39" s="7"/>
      <c r="B39" s="7"/>
      <c r="C39" s="8" t="s">
        <v>55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>
      <c r="A40" s="7"/>
      <c r="B40" s="7"/>
      <c r="C40" s="8" t="s">
        <v>56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2">
      <c r="A41" s="7"/>
      <c r="B41" s="7"/>
      <c r="C41" s="8" t="s">
        <v>57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>
      <c r="A42" s="7"/>
      <c r="B42" s="7"/>
      <c r="C42" s="8" t="s">
        <v>58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</row>
    <row r="43" spans="1:12">
      <c r="A43" s="7"/>
      <c r="B43" s="7"/>
      <c r="C43" s="8" t="s">
        <v>59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 ht="31.5">
      <c r="A44" s="7"/>
      <c r="B44" s="7"/>
      <c r="C44" s="8" t="s">
        <v>60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</row>
    <row r="45" spans="1:12">
      <c r="A45" s="7"/>
      <c r="B45" s="7"/>
      <c r="C45" s="8" t="s">
        <v>61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>
      <c r="A46" s="7"/>
      <c r="B46" s="7"/>
      <c r="C46" s="8" t="s">
        <v>62</v>
      </c>
      <c r="D46" s="7">
        <v>26</v>
      </c>
      <c r="E46" s="7">
        <v>2</v>
      </c>
      <c r="F46" s="7">
        <v>56</v>
      </c>
      <c r="G46" s="7">
        <v>80</v>
      </c>
      <c r="H46" s="7">
        <v>136</v>
      </c>
      <c r="I46" s="7">
        <v>7</v>
      </c>
      <c r="J46" s="7">
        <v>0</v>
      </c>
      <c r="K46" s="7">
        <v>7</v>
      </c>
      <c r="L46" s="7">
        <v>94.85</v>
      </c>
    </row>
    <row r="47" spans="1:12">
      <c r="A47" s="7"/>
      <c r="B47" s="7"/>
      <c r="C47" s="8" t="s">
        <v>63</v>
      </c>
      <c r="D47" s="7">
        <v>26</v>
      </c>
      <c r="E47" s="7">
        <v>0</v>
      </c>
      <c r="F47" s="7">
        <v>18</v>
      </c>
      <c r="G47" s="7">
        <v>22</v>
      </c>
      <c r="H47" s="7">
        <v>40</v>
      </c>
      <c r="I47" s="7">
        <v>0</v>
      </c>
      <c r="J47" s="7">
        <v>0</v>
      </c>
      <c r="K47" s="7">
        <v>0</v>
      </c>
      <c r="L47" s="7">
        <v>100</v>
      </c>
    </row>
    <row r="48" spans="1:12">
      <c r="A48" s="7"/>
      <c r="B48" s="7"/>
      <c r="C48" s="8" t="s">
        <v>64</v>
      </c>
      <c r="D48" s="7">
        <v>26</v>
      </c>
      <c r="E48" s="7">
        <v>7</v>
      </c>
      <c r="F48" s="7">
        <v>48</v>
      </c>
      <c r="G48" s="7">
        <v>80</v>
      </c>
      <c r="H48" s="7">
        <v>128</v>
      </c>
      <c r="I48" s="7">
        <v>7</v>
      </c>
      <c r="J48" s="7">
        <v>0</v>
      </c>
      <c r="K48" s="7">
        <v>7</v>
      </c>
      <c r="L48" s="7">
        <v>94.53</v>
      </c>
    </row>
    <row r="49" spans="1:12" ht="31.5">
      <c r="A49" s="7"/>
      <c r="B49" s="7"/>
      <c r="C49" s="8" t="s">
        <v>65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</row>
    <row r="50" spans="1:12">
      <c r="A50" s="7"/>
      <c r="B50" s="7"/>
      <c r="C50" s="8" t="s">
        <v>66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</row>
    <row r="51" spans="1:12">
      <c r="A51" s="7"/>
      <c r="B51" s="7"/>
      <c r="C51" s="8" t="s">
        <v>67</v>
      </c>
      <c r="D51" s="7">
        <v>26</v>
      </c>
      <c r="E51" s="7">
        <v>0</v>
      </c>
      <c r="F51" s="7">
        <v>18</v>
      </c>
      <c r="G51" s="7">
        <v>22</v>
      </c>
      <c r="H51" s="7">
        <v>40</v>
      </c>
      <c r="I51" s="7">
        <v>0</v>
      </c>
      <c r="J51" s="7">
        <v>0</v>
      </c>
      <c r="K51" s="7">
        <v>0</v>
      </c>
      <c r="L51" s="7">
        <v>100</v>
      </c>
    </row>
    <row r="52" spans="1:12">
      <c r="A52" s="7"/>
      <c r="B52" s="7"/>
      <c r="C52" s="8" t="s">
        <v>68</v>
      </c>
      <c r="D52" s="7">
        <v>26</v>
      </c>
      <c r="E52" s="7">
        <v>0</v>
      </c>
      <c r="F52" s="7">
        <v>18</v>
      </c>
      <c r="G52" s="7">
        <v>80</v>
      </c>
      <c r="H52" s="7">
        <v>98</v>
      </c>
      <c r="I52" s="7">
        <v>0</v>
      </c>
      <c r="J52" s="7">
        <v>0</v>
      </c>
      <c r="K52" s="7">
        <v>0</v>
      </c>
      <c r="L52" s="7">
        <v>100</v>
      </c>
    </row>
    <row r="53" spans="1:12">
      <c r="A53" s="7"/>
      <c r="B53" s="7"/>
      <c r="C53" s="8" t="s">
        <v>69</v>
      </c>
      <c r="D53" s="7">
        <v>26</v>
      </c>
      <c r="E53" s="7">
        <v>5</v>
      </c>
      <c r="F53" s="7">
        <v>18</v>
      </c>
      <c r="G53" s="7">
        <v>80</v>
      </c>
      <c r="H53" s="7">
        <v>98</v>
      </c>
      <c r="I53" s="7">
        <v>4</v>
      </c>
      <c r="J53" s="7">
        <v>1</v>
      </c>
      <c r="K53" s="7">
        <v>5</v>
      </c>
      <c r="L53" s="7">
        <v>94.89</v>
      </c>
    </row>
    <row r="54" spans="1:12">
      <c r="A54" s="7"/>
      <c r="B54" s="7"/>
      <c r="C54" s="8" t="s">
        <v>70</v>
      </c>
      <c r="D54" s="7">
        <v>26</v>
      </c>
      <c r="E54" s="7">
        <v>0</v>
      </c>
      <c r="F54" s="7">
        <v>18</v>
      </c>
      <c r="G54" s="7">
        <v>2</v>
      </c>
      <c r="H54" s="7">
        <v>20</v>
      </c>
      <c r="I54" s="7">
        <v>0</v>
      </c>
      <c r="J54" s="7">
        <v>0</v>
      </c>
      <c r="K54" s="7">
        <v>0</v>
      </c>
      <c r="L54" s="7">
        <v>100</v>
      </c>
    </row>
    <row r="55" spans="1:12">
      <c r="A55" s="7"/>
      <c r="B55" s="7"/>
      <c r="C55" s="8" t="s">
        <v>71</v>
      </c>
      <c r="D55" s="7">
        <v>26</v>
      </c>
      <c r="E55" s="7">
        <v>0</v>
      </c>
      <c r="F55" s="7">
        <v>48</v>
      </c>
      <c r="G55" s="7">
        <v>80</v>
      </c>
      <c r="H55" s="7">
        <v>128</v>
      </c>
      <c r="I55" s="7">
        <v>0</v>
      </c>
      <c r="J55" s="7">
        <v>0</v>
      </c>
      <c r="K55" s="7">
        <v>0</v>
      </c>
      <c r="L55" s="7">
        <v>100</v>
      </c>
    </row>
    <row r="56" spans="1:12">
      <c r="A56" s="7"/>
      <c r="B56" s="7"/>
      <c r="C56" s="8" t="s">
        <v>72</v>
      </c>
      <c r="D56" s="7">
        <v>0</v>
      </c>
      <c r="E56" s="7">
        <v>0</v>
      </c>
      <c r="F56" s="7">
        <v>0</v>
      </c>
      <c r="G56" s="7"/>
      <c r="H56" s="7">
        <v>0</v>
      </c>
      <c r="I56" s="7">
        <v>0</v>
      </c>
      <c r="J56" s="7">
        <v>0</v>
      </c>
      <c r="K56" s="7">
        <v>0</v>
      </c>
      <c r="L56" s="7">
        <v>0</v>
      </c>
    </row>
    <row r="57" spans="1:12">
      <c r="A57" s="7"/>
      <c r="B57" s="7"/>
      <c r="C57" s="8" t="s">
        <v>73</v>
      </c>
      <c r="D57" s="7">
        <v>26</v>
      </c>
      <c r="E57" s="7">
        <v>12</v>
      </c>
      <c r="F57" s="7">
        <v>62</v>
      </c>
      <c r="G57" s="7">
        <v>417</v>
      </c>
      <c r="H57" s="7">
        <v>479</v>
      </c>
      <c r="I57" s="7">
        <v>10</v>
      </c>
      <c r="J57" s="7">
        <v>42</v>
      </c>
      <c r="K57" s="7">
        <v>52</v>
      </c>
      <c r="L57" s="7">
        <v>89.14</v>
      </c>
    </row>
    <row r="58" spans="1:12">
      <c r="A58" s="7"/>
      <c r="B58" s="7"/>
      <c r="C58" s="8" t="s">
        <v>74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</row>
    <row r="59" spans="1:12">
      <c r="A59" s="7"/>
      <c r="B59" s="7"/>
      <c r="C59" s="8" t="s">
        <v>75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</row>
    <row r="60" spans="1:12">
      <c r="A60" s="7"/>
      <c r="B60" s="7"/>
      <c r="C60" s="8" t="s">
        <v>76</v>
      </c>
      <c r="D60" s="7">
        <v>26</v>
      </c>
      <c r="E60" s="7">
        <v>1</v>
      </c>
      <c r="F60" s="7">
        <v>17</v>
      </c>
      <c r="G60" s="7">
        <v>278</v>
      </c>
      <c r="H60" s="7">
        <v>295</v>
      </c>
      <c r="I60" s="7">
        <v>1</v>
      </c>
      <c r="J60" s="7">
        <v>0</v>
      </c>
      <c r="K60" s="7">
        <v>1</v>
      </c>
      <c r="L60" s="7">
        <v>99.66</v>
      </c>
    </row>
    <row r="61" spans="1:12">
      <c r="A61" s="7"/>
      <c r="B61" s="7"/>
      <c r="C61" s="8" t="s">
        <v>77</v>
      </c>
      <c r="D61" s="7">
        <v>26</v>
      </c>
      <c r="E61" s="7">
        <v>0</v>
      </c>
      <c r="F61" s="7">
        <v>17</v>
      </c>
      <c r="G61" s="7">
        <v>278</v>
      </c>
      <c r="H61" s="7">
        <v>295</v>
      </c>
      <c r="I61" s="7">
        <v>0</v>
      </c>
      <c r="J61" s="7">
        <v>0</v>
      </c>
      <c r="K61" s="7">
        <v>0</v>
      </c>
      <c r="L61" s="7">
        <v>100</v>
      </c>
    </row>
    <row r="62" spans="1:12">
      <c r="A62" s="7"/>
      <c r="B62" s="7"/>
      <c r="C62" s="8" t="s">
        <v>78</v>
      </c>
      <c r="D62" s="7">
        <v>26</v>
      </c>
      <c r="E62" s="7">
        <v>0</v>
      </c>
      <c r="F62" s="7">
        <v>17</v>
      </c>
      <c r="G62" s="7">
        <v>278</v>
      </c>
      <c r="H62" s="7">
        <v>295</v>
      </c>
      <c r="I62" s="7">
        <v>0</v>
      </c>
      <c r="J62" s="7">
        <v>0</v>
      </c>
      <c r="K62" s="7">
        <v>0</v>
      </c>
      <c r="L62" s="7">
        <v>100</v>
      </c>
    </row>
    <row r="63" spans="1:12">
      <c r="A63" s="7"/>
      <c r="B63" s="7"/>
      <c r="C63" s="8" t="s">
        <v>92</v>
      </c>
      <c r="D63" s="7">
        <v>26</v>
      </c>
      <c r="E63" s="7">
        <v>13</v>
      </c>
      <c r="F63" s="7">
        <v>50</v>
      </c>
      <c r="G63" s="7">
        <v>417</v>
      </c>
      <c r="H63" s="7">
        <v>477</v>
      </c>
      <c r="I63" s="7">
        <v>13</v>
      </c>
      <c r="J63" s="7">
        <v>68</v>
      </c>
      <c r="K63" s="7">
        <v>81</v>
      </c>
      <c r="L63" s="7">
        <v>83.01</v>
      </c>
    </row>
    <row r="64" spans="1:12">
      <c r="A64" s="7"/>
      <c r="B64" s="7"/>
      <c r="C64" s="8" t="s">
        <v>79</v>
      </c>
      <c r="D64" s="7">
        <v>26</v>
      </c>
      <c r="E64" s="7">
        <v>13</v>
      </c>
      <c r="F64" s="7">
        <v>51</v>
      </c>
      <c r="G64" s="7">
        <v>417</v>
      </c>
      <c r="H64" s="7">
        <v>468</v>
      </c>
      <c r="I64" s="7">
        <v>13</v>
      </c>
      <c r="J64" s="7">
        <v>69</v>
      </c>
      <c r="K64" s="7">
        <v>82</v>
      </c>
      <c r="L64" s="7">
        <v>82.47</v>
      </c>
    </row>
    <row r="65" spans="1:12">
      <c r="A65" s="7"/>
      <c r="B65" s="7"/>
      <c r="C65" s="8" t="s">
        <v>80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</row>
    <row r="66" spans="1:12">
      <c r="A66" s="7"/>
      <c r="B66" s="7"/>
      <c r="C66" s="8" t="s">
        <v>81</v>
      </c>
      <c r="D66" s="7">
        <v>26</v>
      </c>
      <c r="E66" s="7">
        <v>6</v>
      </c>
      <c r="F66" s="7">
        <v>40</v>
      </c>
      <c r="G66" s="7">
        <v>415</v>
      </c>
      <c r="H66" s="7">
        <v>455</v>
      </c>
      <c r="I66" s="7">
        <v>6</v>
      </c>
      <c r="J66" s="7">
        <v>6</v>
      </c>
      <c r="K66" s="7">
        <v>12</v>
      </c>
      <c r="L66" s="7">
        <v>97.36</v>
      </c>
    </row>
    <row r="67" spans="1:12">
      <c r="A67" s="7"/>
      <c r="B67" s="7"/>
      <c r="C67" s="8" t="s">
        <v>82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</row>
    <row r="68" spans="1:12">
      <c r="A68" s="7"/>
      <c r="B68" s="7"/>
      <c r="C68" s="8" t="s">
        <v>83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</row>
    <row r="69" spans="1:12">
      <c r="A69" s="7"/>
      <c r="B69" s="7"/>
      <c r="C69" s="8" t="s">
        <v>84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</row>
    <row r="70" spans="1:12">
      <c r="A70" s="7"/>
      <c r="B70" s="7"/>
      <c r="C70" s="8" t="s">
        <v>85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</row>
    <row r="71" spans="1:12">
      <c r="A71" s="7"/>
      <c r="B71" s="7"/>
      <c r="C71" s="8" t="s">
        <v>86</v>
      </c>
      <c r="D71" s="7">
        <v>26</v>
      </c>
      <c r="E71" s="7">
        <v>1</v>
      </c>
      <c r="F71" s="7">
        <v>97</v>
      </c>
      <c r="G71" s="7">
        <v>40</v>
      </c>
      <c r="H71" s="7">
        <v>137</v>
      </c>
      <c r="I71" s="7">
        <v>1</v>
      </c>
      <c r="J71" s="7">
        <v>0</v>
      </c>
      <c r="K71" s="7">
        <v>1</v>
      </c>
      <c r="L71" s="7">
        <v>99.27</v>
      </c>
    </row>
    <row r="72" spans="1:12">
      <c r="A72" s="7"/>
      <c r="B72" s="7"/>
      <c r="C72" s="8" t="s">
        <v>87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</row>
    <row r="73" spans="1:12">
      <c r="A73" s="7"/>
      <c r="B73" s="7"/>
      <c r="C73" s="8" t="s">
        <v>88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</row>
    <row r="74" spans="1:12">
      <c r="A74" s="7"/>
      <c r="B74" s="7"/>
      <c r="C74" s="8" t="s">
        <v>89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</row>
    <row r="75" spans="1:12">
      <c r="A75" s="7"/>
      <c r="B75" s="7"/>
      <c r="C75" s="8" t="s">
        <v>90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</row>
    <row r="76" spans="1:12">
      <c r="A76" s="7"/>
      <c r="B76" s="7"/>
      <c r="C76" s="8" t="s">
        <v>91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"/>
  <sheetViews>
    <sheetView workbookViewId="0">
      <pane ySplit="2" topLeftCell="A3" activePane="bottomLeft" state="frozen"/>
      <selection pane="bottomLeft" activeCell="C10" sqref="C10"/>
    </sheetView>
  </sheetViews>
  <sheetFormatPr defaultRowHeight="15"/>
  <cols>
    <col min="1" max="1" width="6.5703125" customWidth="1"/>
    <col min="2" max="2" width="14.5703125" customWidth="1"/>
    <col min="3" max="3" width="48.85546875" customWidth="1"/>
    <col min="4" max="4" width="18.85546875" customWidth="1"/>
    <col min="5" max="5" width="13.140625" customWidth="1"/>
    <col min="6" max="6" width="34.140625" bestFit="1" customWidth="1"/>
    <col min="7" max="7" width="15" customWidth="1"/>
    <col min="8" max="8" width="16.28515625" customWidth="1"/>
    <col min="9" max="9" width="13" customWidth="1"/>
    <col min="11" max="11" width="15.85546875" customWidth="1"/>
  </cols>
  <sheetData>
    <row r="1" spans="1:11" ht="15.75">
      <c r="D1" s="29" t="s">
        <v>126</v>
      </c>
      <c r="E1" s="30"/>
    </row>
    <row r="2" spans="1:11" s="2" customFormat="1" ht="63">
      <c r="A2" s="5" t="s">
        <v>0</v>
      </c>
      <c r="B2" s="5" t="s">
        <v>1</v>
      </c>
      <c r="C2" s="5" t="s">
        <v>93</v>
      </c>
      <c r="D2" s="9" t="s">
        <v>124</v>
      </c>
      <c r="E2" s="9" t="s">
        <v>125</v>
      </c>
      <c r="F2" s="9" t="s">
        <v>144</v>
      </c>
      <c r="G2" s="5" t="s">
        <v>137</v>
      </c>
      <c r="H2" s="5" t="s">
        <v>145</v>
      </c>
      <c r="I2" s="5" t="s">
        <v>17</v>
      </c>
      <c r="J2" s="5" t="s">
        <v>128</v>
      </c>
      <c r="K2" s="5" t="s">
        <v>127</v>
      </c>
    </row>
    <row r="3" spans="1:11" ht="45">
      <c r="A3" s="11">
        <v>2021</v>
      </c>
      <c r="B3" s="11" t="s">
        <v>161</v>
      </c>
      <c r="C3" s="11" t="s">
        <v>162</v>
      </c>
      <c r="D3" s="12">
        <v>45.863599999999998</v>
      </c>
      <c r="E3" s="12">
        <v>25.787500000000001</v>
      </c>
      <c r="F3" s="14" t="s">
        <v>167</v>
      </c>
      <c r="G3" s="11">
        <v>72441</v>
      </c>
      <c r="H3" s="11">
        <v>65283</v>
      </c>
      <c r="I3" s="11">
        <v>5450</v>
      </c>
      <c r="J3" s="13" t="s">
        <v>166</v>
      </c>
      <c r="K3" s="11"/>
    </row>
    <row r="4" spans="1:11">
      <c r="A4" s="11"/>
      <c r="B4" s="11"/>
      <c r="C4" s="11" t="s">
        <v>163</v>
      </c>
      <c r="D4" s="12">
        <v>46</v>
      </c>
      <c r="E4" s="12">
        <v>26.133299999999998</v>
      </c>
      <c r="F4" s="11" t="s">
        <v>168</v>
      </c>
      <c r="G4" s="11">
        <v>20208</v>
      </c>
      <c r="H4" s="11">
        <v>17750</v>
      </c>
      <c r="I4" s="11">
        <v>1209</v>
      </c>
      <c r="J4" s="13" t="s">
        <v>166</v>
      </c>
      <c r="K4" s="11"/>
    </row>
    <row r="5" spans="1:11">
      <c r="A5" s="11"/>
      <c r="B5" s="11"/>
      <c r="C5" s="11" t="s">
        <v>161</v>
      </c>
      <c r="D5" s="12">
        <v>45.85</v>
      </c>
      <c r="E5" s="12">
        <v>26.183299999999999</v>
      </c>
      <c r="F5" s="11" t="s">
        <v>169</v>
      </c>
      <c r="G5" s="11">
        <v>12658</v>
      </c>
      <c r="H5" s="11">
        <v>12056</v>
      </c>
      <c r="I5" s="11">
        <v>884</v>
      </c>
      <c r="J5" s="13" t="s">
        <v>166</v>
      </c>
      <c r="K5" s="11"/>
    </row>
    <row r="6" spans="1:11">
      <c r="A6" s="11"/>
      <c r="B6" s="11"/>
      <c r="C6" s="11" t="s">
        <v>164</v>
      </c>
      <c r="D6" s="12">
        <v>45.672800000000002</v>
      </c>
      <c r="E6" s="12">
        <v>26.034199999999998</v>
      </c>
      <c r="F6" s="11" t="s">
        <v>170</v>
      </c>
      <c r="G6" s="11">
        <v>15238</v>
      </c>
      <c r="H6" s="11">
        <v>8625</v>
      </c>
      <c r="I6" s="11">
        <v>904</v>
      </c>
      <c r="J6" s="13" t="s">
        <v>166</v>
      </c>
      <c r="K6" s="11"/>
    </row>
    <row r="7" spans="1:11">
      <c r="A7" s="11"/>
      <c r="B7" s="11"/>
      <c r="C7" s="11" t="s">
        <v>165</v>
      </c>
      <c r="D7" s="12">
        <v>46.075000000000003</v>
      </c>
      <c r="E7" s="12">
        <v>25.6</v>
      </c>
      <c r="F7" s="11"/>
      <c r="G7" s="11">
        <v>5264</v>
      </c>
      <c r="H7" s="11">
        <v>5182</v>
      </c>
      <c r="I7" s="11">
        <v>870</v>
      </c>
      <c r="J7" s="13" t="s">
        <v>166</v>
      </c>
      <c r="K7" s="11"/>
    </row>
    <row r="8" spans="1:11">
      <c r="H8">
        <f>SUM(H3:H7)</f>
        <v>108896</v>
      </c>
    </row>
  </sheetData>
  <mergeCells count="1">
    <mergeCell ref="D1:E1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6"/>
  <sheetViews>
    <sheetView workbookViewId="0">
      <pane ySplit="1" topLeftCell="A56" activePane="bottomLeft" state="frozen"/>
      <selection pane="bottomLeft" activeCell="G110" sqref="G110"/>
    </sheetView>
  </sheetViews>
  <sheetFormatPr defaultRowHeight="15.75"/>
  <cols>
    <col min="1" max="1" width="9.28515625" style="2" customWidth="1"/>
    <col min="2" max="2" width="17.85546875" style="2" customWidth="1"/>
    <col min="3" max="3" width="46.28515625" style="2" customWidth="1"/>
    <col min="4" max="4" width="54.28515625" style="2" customWidth="1"/>
    <col min="5" max="6" width="14.5703125" style="2" customWidth="1"/>
    <col min="7" max="16384" width="9.140625" style="2"/>
  </cols>
  <sheetData>
    <row r="1" spans="1:6" s="3" customFormat="1" ht="31.5">
      <c r="A1" s="5" t="s">
        <v>0</v>
      </c>
      <c r="B1" s="5" t="s">
        <v>1</v>
      </c>
      <c r="C1" s="5" t="s">
        <v>93</v>
      </c>
      <c r="D1" s="5" t="s">
        <v>2</v>
      </c>
      <c r="E1" s="5" t="s">
        <v>3</v>
      </c>
      <c r="F1" s="5" t="s">
        <v>4</v>
      </c>
    </row>
    <row r="2" spans="1:6">
      <c r="A2" s="17">
        <v>2021</v>
      </c>
      <c r="B2" s="17" t="s">
        <v>161</v>
      </c>
      <c r="C2" s="18" t="s">
        <v>162</v>
      </c>
      <c r="D2" s="16" t="s">
        <v>19</v>
      </c>
      <c r="E2" s="17">
        <v>387</v>
      </c>
      <c r="F2" s="17">
        <v>247</v>
      </c>
    </row>
    <row r="3" spans="1:6">
      <c r="A3" s="17"/>
      <c r="B3" s="17"/>
      <c r="C3" s="17"/>
      <c r="D3" s="16" t="s">
        <v>20</v>
      </c>
      <c r="E3" s="17">
        <v>387</v>
      </c>
      <c r="F3" s="17">
        <v>247</v>
      </c>
    </row>
    <row r="4" spans="1:6">
      <c r="A4" s="17"/>
      <c r="B4" s="17"/>
      <c r="C4" s="17"/>
      <c r="D4" s="16" t="s">
        <v>37</v>
      </c>
      <c r="E4" s="17">
        <v>25</v>
      </c>
      <c r="F4" s="17">
        <v>6</v>
      </c>
    </row>
    <row r="5" spans="1:6">
      <c r="A5" s="17"/>
      <c r="B5" s="17"/>
      <c r="C5" s="17"/>
      <c r="D5" s="16" t="s">
        <v>39</v>
      </c>
      <c r="E5" s="17">
        <v>45</v>
      </c>
      <c r="F5" s="17">
        <v>387</v>
      </c>
    </row>
    <row r="6" spans="1:6">
      <c r="A6" s="17"/>
      <c r="B6" s="17"/>
      <c r="C6" s="17"/>
      <c r="D6" s="16" t="s">
        <v>61</v>
      </c>
      <c r="E6" s="17">
        <v>0</v>
      </c>
      <c r="F6" s="17">
        <v>0</v>
      </c>
    </row>
    <row r="7" spans="1:6">
      <c r="A7" s="17"/>
      <c r="B7" s="17"/>
      <c r="C7" s="17"/>
      <c r="D7" s="16" t="s">
        <v>62</v>
      </c>
      <c r="E7" s="17">
        <v>48</v>
      </c>
      <c r="F7" s="17">
        <v>753</v>
      </c>
    </row>
    <row r="8" spans="1:6">
      <c r="A8" s="17"/>
      <c r="B8" s="17"/>
      <c r="C8" s="17"/>
      <c r="D8" s="16" t="s">
        <v>63</v>
      </c>
      <c r="E8" s="17">
        <v>18</v>
      </c>
      <c r="F8" s="17">
        <v>57</v>
      </c>
    </row>
    <row r="9" spans="1:6">
      <c r="A9" s="17"/>
      <c r="B9" s="17"/>
      <c r="C9" s="17"/>
      <c r="D9" s="16" t="s">
        <v>178</v>
      </c>
      <c r="E9" s="17">
        <v>387</v>
      </c>
      <c r="F9" s="17">
        <v>15723</v>
      </c>
    </row>
    <row r="10" spans="1:6">
      <c r="A10" s="17"/>
      <c r="B10" s="17"/>
      <c r="C10" s="17"/>
      <c r="D10" s="16" t="s">
        <v>67</v>
      </c>
      <c r="E10" s="17">
        <v>43</v>
      </c>
      <c r="F10" s="17">
        <v>71</v>
      </c>
    </row>
    <row r="11" spans="1:6">
      <c r="A11" s="17"/>
      <c r="B11" s="17"/>
      <c r="C11" s="17"/>
      <c r="D11" s="16" t="s">
        <v>68</v>
      </c>
      <c r="E11" s="17">
        <v>43</v>
      </c>
      <c r="F11" s="17">
        <v>749</v>
      </c>
    </row>
    <row r="12" spans="1:6">
      <c r="A12" s="17"/>
      <c r="B12" s="17"/>
      <c r="C12" s="17"/>
      <c r="D12" s="16" t="s">
        <v>69</v>
      </c>
      <c r="E12" s="17">
        <v>43</v>
      </c>
      <c r="F12" s="17">
        <v>387</v>
      </c>
    </row>
    <row r="13" spans="1:6">
      <c r="A13" s="17"/>
      <c r="B13" s="17"/>
      <c r="C13" s="17"/>
      <c r="D13" s="16" t="s">
        <v>70</v>
      </c>
      <c r="E13" s="17">
        <v>3</v>
      </c>
      <c r="F13" s="17">
        <v>2</v>
      </c>
    </row>
    <row r="14" spans="1:6">
      <c r="A14" s="17"/>
      <c r="B14" s="17"/>
      <c r="C14" s="17"/>
      <c r="D14" s="16" t="s">
        <v>71</v>
      </c>
      <c r="E14" s="17">
        <v>18</v>
      </c>
      <c r="F14" s="17">
        <v>749</v>
      </c>
    </row>
    <row r="15" spans="1:6">
      <c r="A15" s="17"/>
      <c r="B15" s="17"/>
      <c r="C15" s="17"/>
      <c r="D15" s="16" t="s">
        <v>73</v>
      </c>
      <c r="E15" s="17">
        <v>268</v>
      </c>
      <c r="F15" s="17">
        <v>214</v>
      </c>
    </row>
    <row r="16" spans="1:6">
      <c r="A16" s="17"/>
      <c r="B16" s="17"/>
      <c r="C16" s="17"/>
      <c r="D16" s="16" t="s">
        <v>76</v>
      </c>
      <c r="E16" s="17">
        <v>43</v>
      </c>
      <c r="F16" s="17">
        <v>565</v>
      </c>
    </row>
    <row r="17" spans="1:6">
      <c r="A17" s="17"/>
      <c r="B17" s="17"/>
      <c r="C17" s="17"/>
      <c r="D17" s="16" t="s">
        <v>77</v>
      </c>
      <c r="E17" s="17">
        <v>43</v>
      </c>
      <c r="F17" s="17">
        <v>565</v>
      </c>
    </row>
    <row r="18" spans="1:6">
      <c r="A18" s="17"/>
      <c r="B18" s="17"/>
      <c r="C18" s="17"/>
      <c r="D18" s="16" t="s">
        <v>78</v>
      </c>
      <c r="E18" s="17">
        <v>43</v>
      </c>
      <c r="F18" s="17">
        <v>565</v>
      </c>
    </row>
    <row r="19" spans="1:6">
      <c r="A19" s="17"/>
      <c r="B19" s="17"/>
      <c r="C19" s="17"/>
      <c r="D19" s="16" t="s">
        <v>177</v>
      </c>
      <c r="E19" s="17">
        <v>256</v>
      </c>
      <c r="F19" s="17">
        <v>212</v>
      </c>
    </row>
    <row r="20" spans="1:6">
      <c r="A20" s="17"/>
      <c r="B20" s="17"/>
      <c r="C20" s="17"/>
      <c r="D20" s="16" t="s">
        <v>79</v>
      </c>
      <c r="E20" s="17">
        <v>256</v>
      </c>
      <c r="F20" s="17">
        <v>212</v>
      </c>
    </row>
    <row r="21" spans="1:6">
      <c r="A21" s="17"/>
      <c r="B21" s="17"/>
      <c r="C21" s="17"/>
      <c r="D21" s="16" t="s">
        <v>81</v>
      </c>
      <c r="E21" s="17">
        <v>251</v>
      </c>
      <c r="F21" s="17">
        <v>564</v>
      </c>
    </row>
    <row r="22" spans="1:6">
      <c r="A22" s="17"/>
      <c r="B22" s="17"/>
      <c r="C22" s="17"/>
      <c r="D22" s="16" t="s">
        <v>82</v>
      </c>
      <c r="E22" s="17">
        <v>8</v>
      </c>
      <c r="F22" s="17">
        <v>4</v>
      </c>
    </row>
    <row r="23" spans="1:6">
      <c r="A23" s="17"/>
      <c r="B23" s="17"/>
      <c r="C23" s="17"/>
      <c r="D23" s="16" t="s">
        <v>83</v>
      </c>
      <c r="E23" s="17">
        <v>8</v>
      </c>
      <c r="F23" s="17">
        <v>4</v>
      </c>
    </row>
    <row r="24" spans="1:6">
      <c r="A24" s="17"/>
      <c r="B24" s="17"/>
      <c r="C24" s="17"/>
      <c r="D24" s="16" t="s">
        <v>86</v>
      </c>
      <c r="E24" s="17">
        <v>18</v>
      </c>
      <c r="F24" s="17">
        <v>69</v>
      </c>
    </row>
    <row r="25" spans="1:6">
      <c r="A25" s="17"/>
      <c r="B25" s="17"/>
      <c r="C25" s="17"/>
      <c r="D25" s="16" t="s">
        <v>90</v>
      </c>
      <c r="E25" s="17">
        <v>0</v>
      </c>
      <c r="F25" s="17">
        <v>0</v>
      </c>
    </row>
    <row r="26" spans="1:6">
      <c r="A26" s="17"/>
      <c r="B26" s="17"/>
      <c r="C26" s="17"/>
      <c r="D26" s="16" t="s">
        <v>91</v>
      </c>
      <c r="E26" s="17">
        <v>0</v>
      </c>
      <c r="F26" s="17">
        <v>0</v>
      </c>
    </row>
    <row r="27" spans="1:6">
      <c r="A27" s="17"/>
      <c r="B27" s="17"/>
      <c r="C27" s="18" t="s">
        <v>163</v>
      </c>
      <c r="D27" s="16" t="s">
        <v>19</v>
      </c>
      <c r="E27" s="17">
        <v>166</v>
      </c>
      <c r="F27" s="17">
        <v>135</v>
      </c>
    </row>
    <row r="28" spans="1:6">
      <c r="A28" s="17"/>
      <c r="B28" s="17"/>
      <c r="C28" s="17"/>
      <c r="D28" s="16" t="s">
        <v>20</v>
      </c>
      <c r="E28" s="17">
        <v>166</v>
      </c>
      <c r="F28" s="17">
        <v>135</v>
      </c>
    </row>
    <row r="29" spans="1:6">
      <c r="A29" s="17"/>
      <c r="B29" s="17"/>
      <c r="C29" s="17"/>
      <c r="D29" s="16" t="s">
        <v>37</v>
      </c>
      <c r="E29" s="17">
        <v>16</v>
      </c>
      <c r="F29" s="17">
        <v>6</v>
      </c>
    </row>
    <row r="30" spans="1:6">
      <c r="A30" s="17"/>
      <c r="B30" s="17"/>
      <c r="C30" s="17"/>
      <c r="D30" s="16" t="s">
        <v>39</v>
      </c>
      <c r="E30" s="17">
        <v>18</v>
      </c>
      <c r="F30" s="17">
        <v>735</v>
      </c>
    </row>
    <row r="31" spans="1:6">
      <c r="A31" s="17"/>
      <c r="B31" s="17"/>
      <c r="C31" s="17"/>
      <c r="D31" s="16" t="s">
        <v>61</v>
      </c>
      <c r="E31" s="17">
        <v>0</v>
      </c>
      <c r="F31" s="17">
        <v>0</v>
      </c>
    </row>
    <row r="32" spans="1:6">
      <c r="A32" s="17"/>
      <c r="B32" s="17"/>
      <c r="C32" s="17"/>
      <c r="D32" s="16" t="s">
        <v>62</v>
      </c>
      <c r="E32" s="17">
        <v>20</v>
      </c>
      <c r="F32" s="17">
        <v>738</v>
      </c>
    </row>
    <row r="33" spans="1:6">
      <c r="A33" s="17"/>
      <c r="B33" s="17"/>
      <c r="C33" s="17"/>
      <c r="D33" s="16" t="s">
        <v>63</v>
      </c>
      <c r="E33" s="17">
        <v>8</v>
      </c>
      <c r="F33" s="17">
        <v>13</v>
      </c>
    </row>
    <row r="34" spans="1:6">
      <c r="A34" s="17"/>
      <c r="B34" s="17"/>
      <c r="C34" s="17"/>
      <c r="D34" s="16" t="s">
        <v>178</v>
      </c>
      <c r="E34" s="17">
        <v>166</v>
      </c>
      <c r="F34" s="17">
        <v>8600</v>
      </c>
    </row>
    <row r="35" spans="1:6">
      <c r="A35" s="17"/>
      <c r="B35" s="17"/>
      <c r="C35" s="17"/>
      <c r="D35" s="16" t="s">
        <v>67</v>
      </c>
      <c r="E35" s="17">
        <v>15</v>
      </c>
      <c r="F35" s="17">
        <v>66</v>
      </c>
    </row>
    <row r="36" spans="1:6">
      <c r="A36" s="17"/>
      <c r="B36" s="17"/>
      <c r="C36" s="17"/>
      <c r="D36" s="16" t="s">
        <v>68</v>
      </c>
      <c r="E36" s="17">
        <v>15</v>
      </c>
      <c r="F36" s="17">
        <v>734</v>
      </c>
    </row>
    <row r="37" spans="1:6">
      <c r="A37" s="17"/>
      <c r="B37" s="17"/>
      <c r="C37" s="17"/>
      <c r="D37" s="16" t="s">
        <v>69</v>
      </c>
      <c r="E37" s="17">
        <v>15</v>
      </c>
      <c r="F37" s="17">
        <v>1549</v>
      </c>
    </row>
    <row r="38" spans="1:6">
      <c r="A38" s="17"/>
      <c r="B38" s="17"/>
      <c r="C38" s="17"/>
      <c r="D38" s="16" t="s">
        <v>70</v>
      </c>
      <c r="E38" s="17">
        <v>2</v>
      </c>
      <c r="F38" s="17">
        <v>4</v>
      </c>
    </row>
    <row r="39" spans="1:6">
      <c r="A39" s="17"/>
      <c r="B39" s="17"/>
      <c r="C39" s="17"/>
      <c r="D39" s="16" t="s">
        <v>71</v>
      </c>
      <c r="E39" s="17">
        <v>8</v>
      </c>
      <c r="F39" s="17">
        <v>736</v>
      </c>
    </row>
    <row r="40" spans="1:6">
      <c r="A40" s="17"/>
      <c r="B40" s="17"/>
      <c r="C40" s="17"/>
      <c r="D40" s="16" t="s">
        <v>73</v>
      </c>
      <c r="E40" s="17">
        <v>148</v>
      </c>
      <c r="F40" s="17">
        <v>125</v>
      </c>
    </row>
    <row r="41" spans="1:6">
      <c r="A41" s="17"/>
      <c r="B41" s="17"/>
      <c r="C41" s="17"/>
      <c r="D41" s="16" t="s">
        <v>76</v>
      </c>
      <c r="E41" s="17">
        <v>15</v>
      </c>
      <c r="F41" s="17">
        <v>379</v>
      </c>
    </row>
    <row r="42" spans="1:6">
      <c r="A42" s="17"/>
      <c r="B42" s="17"/>
      <c r="C42" s="17"/>
      <c r="D42" s="16" t="s">
        <v>77</v>
      </c>
      <c r="E42" s="17">
        <v>15</v>
      </c>
      <c r="F42" s="17">
        <v>379</v>
      </c>
    </row>
    <row r="43" spans="1:6">
      <c r="A43" s="17"/>
      <c r="B43" s="17"/>
      <c r="C43" s="17"/>
      <c r="D43" s="16" t="s">
        <v>78</v>
      </c>
      <c r="E43" s="17">
        <v>15</v>
      </c>
      <c r="F43" s="17">
        <v>379</v>
      </c>
    </row>
    <row r="44" spans="1:6">
      <c r="A44" s="17"/>
      <c r="B44" s="17"/>
      <c r="C44" s="17"/>
      <c r="D44" s="16" t="s">
        <v>177</v>
      </c>
      <c r="E44" s="17">
        <v>124</v>
      </c>
      <c r="F44" s="17">
        <v>125</v>
      </c>
    </row>
    <row r="45" spans="1:6">
      <c r="A45" s="17"/>
      <c r="B45" s="17"/>
      <c r="C45" s="17"/>
      <c r="D45" s="16" t="s">
        <v>79</v>
      </c>
      <c r="E45" s="17">
        <v>124</v>
      </c>
      <c r="F45" s="17">
        <v>125</v>
      </c>
    </row>
    <row r="46" spans="1:6">
      <c r="A46" s="17"/>
      <c r="B46" s="17"/>
      <c r="C46" s="17"/>
      <c r="D46" s="16" t="s">
        <v>81</v>
      </c>
      <c r="E46" s="17">
        <v>119</v>
      </c>
      <c r="F46" s="17">
        <v>835</v>
      </c>
    </row>
    <row r="47" spans="1:6">
      <c r="A47" s="17"/>
      <c r="B47" s="17"/>
      <c r="C47" s="17"/>
      <c r="D47" s="16" t="s">
        <v>82</v>
      </c>
      <c r="E47" s="17">
        <v>4</v>
      </c>
      <c r="F47" s="17">
        <v>2</v>
      </c>
    </row>
    <row r="48" spans="1:6">
      <c r="A48" s="17"/>
      <c r="B48" s="17"/>
      <c r="C48" s="17"/>
      <c r="D48" s="16" t="s">
        <v>83</v>
      </c>
      <c r="E48" s="17">
        <v>4</v>
      </c>
      <c r="F48" s="17">
        <v>2</v>
      </c>
    </row>
    <row r="49" spans="1:6">
      <c r="A49" s="17"/>
      <c r="B49" s="17"/>
      <c r="C49" s="17"/>
      <c r="D49" s="16" t="s">
        <v>86</v>
      </c>
      <c r="E49" s="17">
        <v>8</v>
      </c>
      <c r="F49" s="17">
        <v>66</v>
      </c>
    </row>
    <row r="50" spans="1:6">
      <c r="A50" s="17"/>
      <c r="B50" s="17"/>
      <c r="C50" s="17"/>
      <c r="D50" s="16" t="s">
        <v>90</v>
      </c>
      <c r="E50" s="17">
        <v>0</v>
      </c>
      <c r="F50" s="17">
        <v>0</v>
      </c>
    </row>
    <row r="51" spans="1:6">
      <c r="A51" s="17"/>
      <c r="B51" s="17"/>
      <c r="C51" s="17"/>
      <c r="D51" s="16" t="s">
        <v>91</v>
      </c>
      <c r="E51" s="17">
        <v>0</v>
      </c>
      <c r="F51" s="17">
        <v>0</v>
      </c>
    </row>
    <row r="52" spans="1:6">
      <c r="A52" s="17"/>
      <c r="B52" s="17"/>
      <c r="C52" s="18" t="s">
        <v>161</v>
      </c>
      <c r="D52" s="16" t="s">
        <v>19</v>
      </c>
      <c r="E52" s="17">
        <v>283</v>
      </c>
      <c r="F52" s="17">
        <v>269</v>
      </c>
    </row>
    <row r="53" spans="1:6">
      <c r="A53" s="17"/>
      <c r="B53" s="17"/>
      <c r="C53" s="17"/>
      <c r="D53" s="16" t="s">
        <v>20</v>
      </c>
      <c r="E53" s="17">
        <v>283</v>
      </c>
      <c r="F53" s="17">
        <v>269</v>
      </c>
    </row>
    <row r="54" spans="1:6">
      <c r="A54" s="17"/>
      <c r="B54" s="17"/>
      <c r="C54" s="17"/>
      <c r="D54" s="16" t="s">
        <v>37</v>
      </c>
      <c r="E54" s="17">
        <v>15</v>
      </c>
      <c r="F54" s="17">
        <v>4</v>
      </c>
    </row>
    <row r="55" spans="1:6">
      <c r="A55" s="17"/>
      <c r="B55" s="17"/>
      <c r="C55" s="17"/>
      <c r="D55" s="16" t="s">
        <v>39</v>
      </c>
      <c r="E55" s="17">
        <v>17</v>
      </c>
      <c r="F55" s="17">
        <v>647</v>
      </c>
    </row>
    <row r="56" spans="1:6">
      <c r="A56" s="17"/>
      <c r="B56" s="17"/>
      <c r="C56" s="17"/>
      <c r="D56" s="16" t="s">
        <v>61</v>
      </c>
      <c r="E56" s="17">
        <v>15</v>
      </c>
      <c r="F56" s="17">
        <v>10</v>
      </c>
    </row>
    <row r="57" spans="1:6">
      <c r="A57" s="17"/>
      <c r="B57" s="17"/>
      <c r="C57" s="17"/>
      <c r="D57" s="16" t="s">
        <v>62</v>
      </c>
      <c r="E57" s="17">
        <v>20</v>
      </c>
      <c r="F57" s="17">
        <v>648</v>
      </c>
    </row>
    <row r="58" spans="1:6">
      <c r="A58" s="17"/>
      <c r="B58" s="17"/>
      <c r="C58" s="17"/>
      <c r="D58" s="16" t="s">
        <v>63</v>
      </c>
      <c r="E58" s="17">
        <v>8</v>
      </c>
      <c r="F58" s="17">
        <v>62</v>
      </c>
    </row>
    <row r="59" spans="1:6">
      <c r="A59" s="17"/>
      <c r="B59" s="17"/>
      <c r="C59" s="17"/>
      <c r="D59" s="16" t="s">
        <v>178</v>
      </c>
      <c r="E59" s="17">
        <v>283</v>
      </c>
      <c r="F59" s="17">
        <v>8983</v>
      </c>
    </row>
    <row r="60" spans="1:6">
      <c r="A60" s="17"/>
      <c r="B60" s="17"/>
      <c r="C60" s="17"/>
      <c r="D60" s="16" t="s">
        <v>67</v>
      </c>
      <c r="E60" s="17">
        <v>15</v>
      </c>
      <c r="F60" s="17">
        <v>65</v>
      </c>
    </row>
    <row r="61" spans="1:6">
      <c r="A61" s="17"/>
      <c r="B61" s="17"/>
      <c r="C61" s="17"/>
      <c r="D61" s="16" t="s">
        <v>68</v>
      </c>
      <c r="E61" s="17">
        <v>15</v>
      </c>
      <c r="F61" s="17">
        <v>2160</v>
      </c>
    </row>
    <row r="62" spans="1:6">
      <c r="A62" s="17"/>
      <c r="B62" s="17"/>
      <c r="C62" s="17"/>
      <c r="D62" s="16" t="s">
        <v>69</v>
      </c>
      <c r="E62" s="17">
        <v>1</v>
      </c>
      <c r="F62" s="17">
        <v>2</v>
      </c>
    </row>
    <row r="63" spans="1:6">
      <c r="A63" s="17"/>
      <c r="B63" s="17"/>
      <c r="C63" s="17"/>
      <c r="D63" s="16" t="s">
        <v>70</v>
      </c>
      <c r="E63" s="17">
        <v>2</v>
      </c>
      <c r="F63" s="17">
        <v>2</v>
      </c>
    </row>
    <row r="64" spans="1:6">
      <c r="A64" s="17"/>
      <c r="B64" s="17"/>
      <c r="C64" s="17"/>
      <c r="D64" s="16" t="s">
        <v>71</v>
      </c>
      <c r="E64" s="17">
        <v>8</v>
      </c>
      <c r="F64" s="17">
        <v>2160</v>
      </c>
    </row>
    <row r="65" spans="1:6">
      <c r="A65" s="17"/>
      <c r="B65" s="17"/>
      <c r="C65" s="17"/>
      <c r="D65" s="16" t="s">
        <v>73</v>
      </c>
      <c r="E65" s="17">
        <v>243</v>
      </c>
      <c r="F65" s="17">
        <v>258</v>
      </c>
    </row>
    <row r="66" spans="1:6">
      <c r="A66" s="17"/>
      <c r="B66" s="17"/>
      <c r="C66" s="17"/>
      <c r="D66" s="16" t="s">
        <v>76</v>
      </c>
      <c r="E66" s="17">
        <v>15</v>
      </c>
      <c r="F66" s="17">
        <v>981</v>
      </c>
    </row>
    <row r="67" spans="1:6">
      <c r="A67" s="17"/>
      <c r="B67" s="17"/>
      <c r="C67" s="17"/>
      <c r="D67" s="16" t="s">
        <v>77</v>
      </c>
      <c r="E67" s="17">
        <v>15</v>
      </c>
      <c r="F67" s="17">
        <v>981</v>
      </c>
    </row>
    <row r="68" spans="1:6">
      <c r="A68" s="17"/>
      <c r="B68" s="17"/>
      <c r="C68" s="17"/>
      <c r="D68" s="16" t="s">
        <v>78</v>
      </c>
      <c r="E68" s="17">
        <v>15</v>
      </c>
      <c r="F68" s="17">
        <v>981</v>
      </c>
    </row>
    <row r="69" spans="1:6">
      <c r="A69" s="17"/>
      <c r="B69" s="17"/>
      <c r="C69" s="17"/>
      <c r="D69" s="16" t="s">
        <v>177</v>
      </c>
      <c r="E69" s="17">
        <v>228</v>
      </c>
      <c r="F69" s="17">
        <v>258</v>
      </c>
    </row>
    <row r="70" spans="1:6">
      <c r="A70" s="17"/>
      <c r="B70" s="17"/>
      <c r="C70" s="17"/>
      <c r="D70" s="16" t="s">
        <v>79</v>
      </c>
      <c r="E70" s="17">
        <v>228</v>
      </c>
      <c r="F70" s="17">
        <v>258</v>
      </c>
    </row>
    <row r="71" spans="1:6">
      <c r="A71" s="17"/>
      <c r="B71" s="17"/>
      <c r="C71" s="17"/>
      <c r="D71" s="16" t="s">
        <v>81</v>
      </c>
      <c r="E71" s="17">
        <v>219</v>
      </c>
      <c r="F71" s="17">
        <v>8983</v>
      </c>
    </row>
    <row r="72" spans="1:6">
      <c r="A72" s="17"/>
      <c r="B72" s="17"/>
      <c r="C72" s="17"/>
      <c r="D72" s="16" t="s">
        <v>82</v>
      </c>
      <c r="E72" s="17">
        <v>4</v>
      </c>
      <c r="F72" s="17">
        <v>2</v>
      </c>
    </row>
    <row r="73" spans="1:6">
      <c r="A73" s="17"/>
      <c r="B73" s="17"/>
      <c r="C73" s="17"/>
      <c r="D73" s="16" t="s">
        <v>83</v>
      </c>
      <c r="E73" s="17">
        <v>4</v>
      </c>
      <c r="F73" s="17">
        <v>2</v>
      </c>
    </row>
    <row r="74" spans="1:6">
      <c r="A74" s="17"/>
      <c r="B74" s="17"/>
      <c r="C74" s="17"/>
      <c r="D74" s="16" t="s">
        <v>86</v>
      </c>
      <c r="E74" s="17">
        <v>15</v>
      </c>
      <c r="F74" s="17">
        <v>64</v>
      </c>
    </row>
    <row r="75" spans="1:6">
      <c r="A75" s="17"/>
      <c r="B75" s="17"/>
      <c r="C75" s="17"/>
      <c r="D75" s="16" t="s">
        <v>90</v>
      </c>
      <c r="E75" s="17">
        <v>8</v>
      </c>
      <c r="F75" s="17">
        <v>2</v>
      </c>
    </row>
    <row r="76" spans="1:6">
      <c r="A76" s="17"/>
      <c r="B76" s="17"/>
      <c r="C76" s="17"/>
      <c r="D76" s="16" t="s">
        <v>91</v>
      </c>
      <c r="E76" s="17">
        <v>8</v>
      </c>
      <c r="F76" s="17">
        <v>4</v>
      </c>
    </row>
    <row r="77" spans="1:6">
      <c r="A77" s="17"/>
      <c r="B77" s="17"/>
      <c r="C77" s="18" t="s">
        <v>164</v>
      </c>
      <c r="D77" s="16" t="s">
        <v>19</v>
      </c>
      <c r="E77" s="17">
        <v>151</v>
      </c>
      <c r="F77" s="17">
        <v>136</v>
      </c>
    </row>
    <row r="78" spans="1:6">
      <c r="A78" s="17"/>
      <c r="B78" s="17"/>
      <c r="C78" s="17"/>
      <c r="D78" s="16" t="s">
        <v>20</v>
      </c>
      <c r="E78" s="17">
        <v>151</v>
      </c>
      <c r="F78" s="17">
        <v>136</v>
      </c>
    </row>
    <row r="79" spans="1:6">
      <c r="A79" s="17"/>
      <c r="B79" s="17"/>
      <c r="C79" s="17"/>
      <c r="D79" s="16" t="s">
        <v>37</v>
      </c>
      <c r="E79" s="17">
        <v>9</v>
      </c>
      <c r="F79" s="17">
        <v>2</v>
      </c>
    </row>
    <row r="80" spans="1:6">
      <c r="A80" s="17"/>
      <c r="B80" s="17"/>
      <c r="C80" s="17"/>
      <c r="D80" s="16" t="s">
        <v>39</v>
      </c>
      <c r="E80" s="17">
        <v>11</v>
      </c>
      <c r="F80" s="17">
        <v>10</v>
      </c>
    </row>
    <row r="81" spans="1:6">
      <c r="A81" s="17"/>
      <c r="B81" s="17"/>
      <c r="C81" s="17"/>
      <c r="D81" s="16" t="s">
        <v>61</v>
      </c>
      <c r="E81" s="17">
        <v>0</v>
      </c>
      <c r="F81" s="17">
        <v>0</v>
      </c>
    </row>
    <row r="82" spans="1:6">
      <c r="A82" s="17"/>
      <c r="B82" s="17"/>
      <c r="C82" s="17"/>
      <c r="D82" s="16" t="s">
        <v>62</v>
      </c>
      <c r="E82" s="17">
        <v>12</v>
      </c>
      <c r="F82" s="17">
        <v>11</v>
      </c>
    </row>
    <row r="83" spans="1:6">
      <c r="A83" s="17"/>
      <c r="B83" s="17"/>
      <c r="C83" s="17"/>
      <c r="D83" s="16" t="s">
        <v>63</v>
      </c>
      <c r="E83" s="17">
        <v>6</v>
      </c>
      <c r="F83" s="17">
        <v>6</v>
      </c>
    </row>
    <row r="84" spans="1:6">
      <c r="A84" s="17"/>
      <c r="B84" s="17"/>
      <c r="C84" s="17"/>
      <c r="D84" s="16" t="s">
        <v>178</v>
      </c>
      <c r="E84" s="17">
        <v>143</v>
      </c>
      <c r="F84" s="17">
        <v>376</v>
      </c>
    </row>
    <row r="85" spans="1:6">
      <c r="A85" s="17"/>
      <c r="B85" s="17"/>
      <c r="C85" s="17"/>
      <c r="D85" s="16" t="s">
        <v>67</v>
      </c>
      <c r="E85" s="17">
        <v>10</v>
      </c>
      <c r="F85" s="17">
        <v>10</v>
      </c>
    </row>
    <row r="86" spans="1:6">
      <c r="A86" s="17"/>
      <c r="B86" s="17"/>
      <c r="C86" s="17"/>
      <c r="D86" s="16" t="s">
        <v>68</v>
      </c>
      <c r="E86" s="17">
        <v>10</v>
      </c>
      <c r="F86" s="17">
        <v>10</v>
      </c>
    </row>
    <row r="87" spans="1:6">
      <c r="A87" s="17"/>
      <c r="B87" s="17"/>
      <c r="C87" s="17"/>
      <c r="D87" s="16" t="s">
        <v>69</v>
      </c>
      <c r="E87" s="17">
        <v>8</v>
      </c>
      <c r="F87" s="17">
        <v>5</v>
      </c>
    </row>
    <row r="88" spans="1:6">
      <c r="A88" s="17"/>
      <c r="B88" s="17"/>
      <c r="C88" s="17"/>
      <c r="D88" s="16" t="s">
        <v>70</v>
      </c>
      <c r="E88" s="17">
        <v>1</v>
      </c>
      <c r="F88" s="17">
        <v>1</v>
      </c>
    </row>
    <row r="89" spans="1:6">
      <c r="A89" s="17"/>
      <c r="B89" s="17"/>
      <c r="C89" s="17"/>
      <c r="D89" s="16" t="s">
        <v>71</v>
      </c>
      <c r="E89" s="17">
        <v>6</v>
      </c>
      <c r="F89" s="17">
        <v>10</v>
      </c>
    </row>
    <row r="90" spans="1:6">
      <c r="A90" s="17"/>
      <c r="B90" s="17"/>
      <c r="C90" s="17"/>
      <c r="D90" s="16" t="s">
        <v>73</v>
      </c>
      <c r="E90" s="17">
        <v>128</v>
      </c>
      <c r="F90" s="17">
        <v>111</v>
      </c>
    </row>
    <row r="91" spans="1:6">
      <c r="A91" s="17"/>
      <c r="B91" s="17"/>
      <c r="C91" s="17"/>
      <c r="D91" s="16" t="s">
        <v>76</v>
      </c>
      <c r="E91" s="17">
        <v>10</v>
      </c>
      <c r="F91" s="17">
        <v>110</v>
      </c>
    </row>
    <row r="92" spans="1:6">
      <c r="A92" s="17"/>
      <c r="B92" s="17"/>
      <c r="C92" s="17"/>
      <c r="D92" s="16" t="s">
        <v>77</v>
      </c>
      <c r="E92" s="17">
        <v>10</v>
      </c>
      <c r="F92" s="17">
        <v>110</v>
      </c>
    </row>
    <row r="93" spans="1:6">
      <c r="A93" s="17"/>
      <c r="B93" s="17"/>
      <c r="C93" s="17"/>
      <c r="D93" s="16" t="s">
        <v>78</v>
      </c>
      <c r="E93" s="17">
        <v>10</v>
      </c>
      <c r="F93" s="17">
        <v>110</v>
      </c>
    </row>
    <row r="94" spans="1:6">
      <c r="A94" s="17"/>
      <c r="B94" s="17"/>
      <c r="C94" s="17"/>
      <c r="D94" s="16" t="s">
        <v>177</v>
      </c>
      <c r="E94" s="17">
        <v>116</v>
      </c>
      <c r="F94" s="17">
        <v>111</v>
      </c>
    </row>
    <row r="95" spans="1:6">
      <c r="A95" s="17"/>
      <c r="B95" s="17"/>
      <c r="C95" s="17"/>
      <c r="D95" s="16" t="s">
        <v>79</v>
      </c>
      <c r="E95" s="17">
        <v>116</v>
      </c>
      <c r="F95" s="17">
        <v>111</v>
      </c>
    </row>
    <row r="96" spans="1:6">
      <c r="A96" s="17"/>
      <c r="B96" s="17"/>
      <c r="C96" s="17"/>
      <c r="D96" s="16" t="s">
        <v>81</v>
      </c>
      <c r="E96" s="17">
        <v>114</v>
      </c>
      <c r="F96" s="17">
        <v>100</v>
      </c>
    </row>
    <row r="97" spans="1:6">
      <c r="A97" s="17"/>
      <c r="B97" s="17"/>
      <c r="C97" s="17"/>
      <c r="D97" s="16" t="s">
        <v>82</v>
      </c>
      <c r="E97" s="17">
        <v>2</v>
      </c>
      <c r="F97" s="17">
        <v>1</v>
      </c>
    </row>
    <row r="98" spans="1:6">
      <c r="A98" s="17"/>
      <c r="B98" s="17"/>
      <c r="C98" s="17"/>
      <c r="D98" s="16" t="s">
        <v>83</v>
      </c>
      <c r="E98" s="17">
        <v>2</v>
      </c>
      <c r="F98" s="17">
        <v>1</v>
      </c>
    </row>
    <row r="99" spans="1:6">
      <c r="A99" s="17"/>
      <c r="B99" s="17"/>
      <c r="C99" s="17"/>
      <c r="D99" s="16" t="s">
        <v>86</v>
      </c>
      <c r="E99" s="17">
        <v>6</v>
      </c>
      <c r="F99" s="17">
        <v>8</v>
      </c>
    </row>
    <row r="100" spans="1:6">
      <c r="A100" s="17"/>
      <c r="B100" s="17"/>
      <c r="C100" s="17"/>
      <c r="D100" s="16" t="s">
        <v>90</v>
      </c>
      <c r="E100" s="17">
        <v>0</v>
      </c>
      <c r="F100" s="17">
        <v>0</v>
      </c>
    </row>
    <row r="101" spans="1:6">
      <c r="A101" s="17"/>
      <c r="B101" s="17"/>
      <c r="C101" s="17"/>
      <c r="D101" s="16" t="s">
        <v>91</v>
      </c>
      <c r="E101" s="17">
        <v>0</v>
      </c>
      <c r="F101" s="17">
        <v>0</v>
      </c>
    </row>
    <row r="102" spans="1:6">
      <c r="A102" s="17"/>
      <c r="B102" s="17"/>
      <c r="C102" s="18" t="s">
        <v>165</v>
      </c>
      <c r="D102" s="16" t="s">
        <v>19</v>
      </c>
      <c r="E102" s="17">
        <v>205</v>
      </c>
      <c r="F102" s="17">
        <v>65</v>
      </c>
    </row>
    <row r="103" spans="1:6">
      <c r="A103" s="17"/>
      <c r="B103" s="17"/>
      <c r="C103" s="17"/>
      <c r="D103" s="16" t="s">
        <v>20</v>
      </c>
      <c r="E103" s="17">
        <v>205</v>
      </c>
      <c r="F103" s="17">
        <v>65</v>
      </c>
    </row>
    <row r="104" spans="1:6">
      <c r="A104" s="17"/>
      <c r="B104" s="17"/>
      <c r="C104" s="17"/>
      <c r="D104" s="16" t="s">
        <v>37</v>
      </c>
      <c r="E104" s="17">
        <v>15</v>
      </c>
      <c r="F104" s="17">
        <v>5</v>
      </c>
    </row>
    <row r="105" spans="1:6">
      <c r="A105" s="17"/>
      <c r="B105" s="17"/>
      <c r="C105" s="17"/>
      <c r="D105" s="16" t="s">
        <v>39</v>
      </c>
      <c r="E105" s="17">
        <v>12</v>
      </c>
      <c r="F105" s="17">
        <v>51</v>
      </c>
    </row>
    <row r="106" spans="1:6">
      <c r="A106" s="17"/>
      <c r="B106" s="17"/>
      <c r="C106" s="17"/>
      <c r="D106" s="16" t="s">
        <v>61</v>
      </c>
      <c r="E106" s="17">
        <v>10</v>
      </c>
      <c r="F106" s="17">
        <v>11</v>
      </c>
    </row>
    <row r="107" spans="1:6">
      <c r="A107" s="17"/>
      <c r="B107" s="17"/>
      <c r="C107" s="17"/>
      <c r="D107" s="16" t="s">
        <v>62</v>
      </c>
      <c r="E107" s="17">
        <v>10</v>
      </c>
      <c r="F107" s="17">
        <v>5</v>
      </c>
    </row>
    <row r="108" spans="1:6">
      <c r="A108" s="17"/>
      <c r="B108" s="17"/>
      <c r="C108" s="17"/>
      <c r="D108" s="16" t="s">
        <v>63</v>
      </c>
      <c r="E108" s="17">
        <v>8</v>
      </c>
      <c r="F108" s="17">
        <v>1</v>
      </c>
    </row>
    <row r="109" spans="1:6">
      <c r="A109" s="17"/>
      <c r="B109" s="17"/>
      <c r="C109" s="17"/>
      <c r="D109" s="16" t="s">
        <v>178</v>
      </c>
      <c r="E109" s="17">
        <v>205</v>
      </c>
      <c r="F109" s="17">
        <v>179</v>
      </c>
    </row>
    <row r="110" spans="1:6">
      <c r="A110" s="17"/>
      <c r="B110" s="17"/>
      <c r="C110" s="17"/>
      <c r="D110" s="16" t="s">
        <v>67</v>
      </c>
      <c r="E110" s="17">
        <v>10</v>
      </c>
      <c r="F110" s="17">
        <v>1</v>
      </c>
    </row>
    <row r="111" spans="1:6">
      <c r="A111" s="17"/>
      <c r="B111" s="17"/>
      <c r="C111" s="17"/>
      <c r="D111" s="16" t="s">
        <v>68</v>
      </c>
      <c r="E111" s="17">
        <v>10</v>
      </c>
      <c r="F111" s="17">
        <v>49</v>
      </c>
    </row>
    <row r="112" spans="1:6">
      <c r="A112" s="17"/>
      <c r="B112" s="17"/>
      <c r="C112" s="17"/>
      <c r="D112" s="16" t="s">
        <v>69</v>
      </c>
      <c r="E112" s="17">
        <v>1</v>
      </c>
      <c r="F112" s="17">
        <v>1</v>
      </c>
    </row>
    <row r="113" spans="1:6">
      <c r="A113" s="17"/>
      <c r="B113" s="17"/>
      <c r="C113" s="17"/>
      <c r="D113" s="16" t="s">
        <v>70</v>
      </c>
      <c r="E113" s="17">
        <v>1</v>
      </c>
      <c r="F113" s="17">
        <v>1</v>
      </c>
    </row>
    <row r="114" spans="1:6">
      <c r="A114" s="17"/>
      <c r="B114" s="17"/>
      <c r="C114" s="17"/>
      <c r="D114" s="16" t="s">
        <v>71</v>
      </c>
      <c r="E114" s="17">
        <v>10</v>
      </c>
      <c r="F114" s="17">
        <v>6</v>
      </c>
    </row>
    <row r="115" spans="1:6">
      <c r="A115" s="17"/>
      <c r="B115" s="17"/>
      <c r="C115" s="17"/>
      <c r="D115" s="16" t="s">
        <v>73</v>
      </c>
      <c r="E115" s="17">
        <v>181</v>
      </c>
      <c r="F115" s="17">
        <v>53</v>
      </c>
    </row>
    <row r="116" spans="1:6">
      <c r="A116" s="17"/>
      <c r="B116" s="17"/>
      <c r="C116" s="17"/>
      <c r="D116" s="16" t="s">
        <v>76</v>
      </c>
      <c r="E116" s="17">
        <v>10</v>
      </c>
      <c r="F116" s="17">
        <v>49</v>
      </c>
    </row>
    <row r="117" spans="1:6">
      <c r="A117" s="17"/>
      <c r="B117" s="17"/>
      <c r="C117" s="17"/>
      <c r="D117" s="16" t="s">
        <v>77</v>
      </c>
      <c r="E117" s="17">
        <v>10</v>
      </c>
      <c r="F117" s="17">
        <v>49</v>
      </c>
    </row>
    <row r="118" spans="1:6">
      <c r="A118" s="17"/>
      <c r="B118" s="17"/>
      <c r="C118" s="17"/>
      <c r="D118" s="16" t="s">
        <v>78</v>
      </c>
      <c r="E118" s="17">
        <v>10</v>
      </c>
      <c r="F118" s="17">
        <v>49</v>
      </c>
    </row>
    <row r="119" spans="1:6">
      <c r="A119" s="17"/>
      <c r="B119" s="17"/>
      <c r="C119" s="17"/>
      <c r="D119" s="16" t="s">
        <v>177</v>
      </c>
      <c r="E119" s="17">
        <v>165</v>
      </c>
      <c r="F119" s="17">
        <v>53</v>
      </c>
    </row>
    <row r="120" spans="1:6">
      <c r="A120" s="17"/>
      <c r="B120" s="17"/>
      <c r="C120" s="17"/>
      <c r="D120" s="16" t="s">
        <v>79</v>
      </c>
      <c r="E120" s="17">
        <v>165</v>
      </c>
      <c r="F120" s="17">
        <v>53</v>
      </c>
    </row>
    <row r="121" spans="1:6">
      <c r="A121" s="17"/>
      <c r="B121" s="17"/>
      <c r="C121" s="17"/>
      <c r="D121" s="16" t="s">
        <v>81</v>
      </c>
      <c r="E121" s="17">
        <v>166</v>
      </c>
      <c r="F121" s="17">
        <v>209</v>
      </c>
    </row>
    <row r="122" spans="1:6">
      <c r="A122" s="17"/>
      <c r="B122" s="17"/>
      <c r="C122" s="17"/>
      <c r="D122" s="16" t="s">
        <v>82</v>
      </c>
      <c r="E122" s="17">
        <v>2</v>
      </c>
      <c r="F122" s="17">
        <v>0</v>
      </c>
    </row>
    <row r="123" spans="1:6">
      <c r="A123" s="17"/>
      <c r="B123" s="17"/>
      <c r="C123" s="17"/>
      <c r="D123" s="16" t="s">
        <v>83</v>
      </c>
      <c r="E123" s="17">
        <v>2</v>
      </c>
      <c r="F123" s="17">
        <v>0</v>
      </c>
    </row>
    <row r="124" spans="1:6">
      <c r="A124" s="17"/>
      <c r="B124" s="17"/>
      <c r="C124" s="17"/>
      <c r="D124" s="16" t="s">
        <v>86</v>
      </c>
      <c r="E124" s="17">
        <v>10</v>
      </c>
      <c r="F124" s="17">
        <v>1</v>
      </c>
    </row>
    <row r="125" spans="1:6">
      <c r="A125" s="17"/>
      <c r="B125" s="17"/>
      <c r="C125" s="17"/>
      <c r="D125" s="16" t="s">
        <v>90</v>
      </c>
      <c r="E125" s="17">
        <v>6</v>
      </c>
      <c r="F125" s="17">
        <v>1</v>
      </c>
    </row>
    <row r="126" spans="1:6">
      <c r="A126" s="17"/>
      <c r="B126" s="17"/>
      <c r="C126" s="17"/>
      <c r="D126" s="16" t="s">
        <v>91</v>
      </c>
      <c r="E126" s="17">
        <v>6</v>
      </c>
      <c r="F126" s="17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6"/>
  <sheetViews>
    <sheetView topLeftCell="D1" workbookViewId="0">
      <pane ySplit="1" topLeftCell="A56" activePane="bottomLeft" state="frozen"/>
      <selection pane="bottomLeft" activeCell="F79" sqref="F79"/>
    </sheetView>
  </sheetViews>
  <sheetFormatPr defaultRowHeight="15.75"/>
  <cols>
    <col min="1" max="1" width="6.5703125" style="3" customWidth="1"/>
    <col min="2" max="2" width="14.5703125" style="3" customWidth="1"/>
    <col min="3" max="3" width="48.85546875" style="3" customWidth="1"/>
    <col min="4" max="5" width="12.85546875" style="3" customWidth="1"/>
    <col min="6" max="6" width="13.5703125" style="3" customWidth="1"/>
    <col min="7" max="7" width="19.85546875" style="3" customWidth="1"/>
    <col min="8" max="8" width="10.28515625" style="3" customWidth="1"/>
    <col min="9" max="9" width="9.5703125" style="3" customWidth="1"/>
    <col min="10" max="10" width="9.140625" style="3"/>
    <col min="11" max="11" width="11.85546875" style="3" customWidth="1"/>
    <col min="12" max="12" width="21.7109375" style="3" customWidth="1"/>
    <col min="13" max="13" width="22.140625" style="3" customWidth="1"/>
    <col min="14" max="14" width="28.85546875" style="3" customWidth="1"/>
    <col min="15" max="15" width="20.42578125" style="3" customWidth="1"/>
    <col min="16" max="16" width="10.42578125" style="3" customWidth="1"/>
    <col min="17" max="16384" width="9.140625" style="3"/>
  </cols>
  <sheetData>
    <row r="1" spans="1:16" ht="71.25" customHeight="1">
      <c r="A1" s="5" t="s">
        <v>0</v>
      </c>
      <c r="B1" s="5" t="s">
        <v>1</v>
      </c>
      <c r="C1" s="5" t="s">
        <v>2</v>
      </c>
      <c r="D1" s="5" t="s">
        <v>99</v>
      </c>
      <c r="E1" s="5" t="s">
        <v>100</v>
      </c>
      <c r="F1" s="5" t="s">
        <v>101</v>
      </c>
      <c r="G1" s="5" t="s">
        <v>141</v>
      </c>
      <c r="H1" s="5" t="s">
        <v>95</v>
      </c>
      <c r="I1" s="5" t="s">
        <v>97</v>
      </c>
      <c r="J1" s="5" t="s">
        <v>96</v>
      </c>
      <c r="K1" s="5" t="s">
        <v>98</v>
      </c>
      <c r="L1" s="5" t="s">
        <v>148</v>
      </c>
      <c r="M1" s="5" t="s">
        <v>146</v>
      </c>
      <c r="N1" s="5" t="s">
        <v>147</v>
      </c>
      <c r="O1" s="5" t="s">
        <v>139</v>
      </c>
      <c r="P1" s="5" t="s">
        <v>18</v>
      </c>
    </row>
    <row r="2" spans="1:16">
      <c r="A2" s="7"/>
      <c r="B2" s="7"/>
      <c r="C2" s="8" t="s">
        <v>19</v>
      </c>
      <c r="D2" s="7">
        <v>5</v>
      </c>
      <c r="E2" s="7">
        <v>0</v>
      </c>
      <c r="F2" s="7">
        <v>110</v>
      </c>
      <c r="G2" s="7">
        <v>742</v>
      </c>
      <c r="H2" s="7">
        <v>852</v>
      </c>
      <c r="I2" s="7">
        <v>0</v>
      </c>
      <c r="J2" s="7">
        <v>0</v>
      </c>
      <c r="K2" s="7">
        <v>0</v>
      </c>
      <c r="L2" s="7" t="s">
        <v>180</v>
      </c>
      <c r="M2" s="7" t="s">
        <v>179</v>
      </c>
      <c r="N2" s="7" t="s">
        <v>181</v>
      </c>
      <c r="O2" s="7"/>
      <c r="P2" s="7">
        <v>100</v>
      </c>
    </row>
    <row r="3" spans="1:16">
      <c r="A3" s="7"/>
      <c r="B3" s="7"/>
      <c r="C3" s="8" t="s">
        <v>20</v>
      </c>
      <c r="D3" s="7">
        <v>5</v>
      </c>
      <c r="E3" s="7">
        <v>0</v>
      </c>
      <c r="F3" s="7">
        <v>110</v>
      </c>
      <c r="G3" s="7">
        <v>741</v>
      </c>
      <c r="H3" s="7">
        <v>851</v>
      </c>
      <c r="I3" s="7">
        <v>0</v>
      </c>
      <c r="J3" s="7">
        <v>0</v>
      </c>
      <c r="K3" s="7">
        <v>0</v>
      </c>
      <c r="L3" s="7" t="s">
        <v>180</v>
      </c>
      <c r="M3" s="7" t="s">
        <v>179</v>
      </c>
      <c r="N3" s="7" t="s">
        <v>181</v>
      </c>
      <c r="O3" s="7"/>
      <c r="P3" s="7">
        <v>100</v>
      </c>
    </row>
    <row r="4" spans="1:16">
      <c r="A4" s="7"/>
      <c r="B4" s="7"/>
      <c r="C4" s="8" t="s">
        <v>21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/>
      <c r="M4" s="7"/>
      <c r="N4" s="7"/>
      <c r="O4" s="7"/>
      <c r="P4" s="7">
        <v>0</v>
      </c>
    </row>
    <row r="5" spans="1:16">
      <c r="A5" s="7"/>
      <c r="B5" s="7"/>
      <c r="C5" s="8" t="s">
        <v>22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/>
      <c r="M5" s="7"/>
      <c r="N5" s="7"/>
      <c r="O5" s="7"/>
      <c r="P5" s="7">
        <v>0</v>
      </c>
    </row>
    <row r="6" spans="1:16">
      <c r="A6" s="7"/>
      <c r="B6" s="7"/>
      <c r="C6" s="8" t="s">
        <v>23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/>
      <c r="M6" s="7"/>
      <c r="N6" s="7"/>
      <c r="O6" s="7"/>
      <c r="P6" s="7">
        <v>0</v>
      </c>
    </row>
    <row r="7" spans="1:16">
      <c r="A7" s="7"/>
      <c r="B7" s="7"/>
      <c r="C7" s="8" t="s">
        <v>24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/>
      <c r="M7" s="7"/>
      <c r="N7" s="7"/>
      <c r="O7" s="7"/>
      <c r="P7" s="7">
        <v>0</v>
      </c>
    </row>
    <row r="8" spans="1:16">
      <c r="A8" s="7"/>
      <c r="B8" s="7"/>
      <c r="C8" s="8" t="s">
        <v>25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/>
      <c r="M8" s="7"/>
      <c r="N8" s="7"/>
      <c r="O8" s="7"/>
      <c r="P8" s="7">
        <v>0</v>
      </c>
    </row>
    <row r="9" spans="1:16">
      <c r="A9" s="7"/>
      <c r="B9" s="7"/>
      <c r="C9" s="8" t="s">
        <v>26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/>
      <c r="M9" s="7"/>
      <c r="N9" s="7"/>
      <c r="O9" s="7"/>
      <c r="P9" s="7">
        <v>0</v>
      </c>
    </row>
    <row r="10" spans="1:16">
      <c r="A10" s="7"/>
      <c r="B10" s="7"/>
      <c r="C10" s="8" t="s">
        <v>27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/>
      <c r="M10" s="7"/>
      <c r="N10" s="7"/>
      <c r="O10" s="7"/>
      <c r="P10" s="7">
        <v>0</v>
      </c>
    </row>
    <row r="11" spans="1:16">
      <c r="A11" s="7"/>
      <c r="B11" s="7"/>
      <c r="C11" s="8" t="s">
        <v>28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/>
      <c r="M11" s="7"/>
      <c r="N11" s="7"/>
      <c r="O11" s="7"/>
      <c r="P11" s="7">
        <v>0</v>
      </c>
    </row>
    <row r="12" spans="1:16">
      <c r="A12" s="7"/>
      <c r="B12" s="7"/>
      <c r="C12" s="8" t="s">
        <v>29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/>
      <c r="M12" s="7"/>
      <c r="N12" s="7"/>
      <c r="O12" s="7"/>
      <c r="P12" s="7">
        <v>0</v>
      </c>
    </row>
    <row r="13" spans="1:16">
      <c r="A13" s="7"/>
      <c r="B13" s="7"/>
      <c r="C13" s="8" t="s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/>
      <c r="M13" s="7"/>
      <c r="N13" s="7"/>
      <c r="O13" s="7"/>
      <c r="P13" s="7">
        <v>0</v>
      </c>
    </row>
    <row r="14" spans="1:16">
      <c r="A14" s="7"/>
      <c r="B14" s="7"/>
      <c r="C14" s="8" t="s">
        <v>31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/>
      <c r="M14" s="7"/>
      <c r="N14" s="7"/>
      <c r="O14" s="7"/>
      <c r="P14" s="7">
        <v>0</v>
      </c>
    </row>
    <row r="15" spans="1:16">
      <c r="A15" s="7"/>
      <c r="B15" s="7"/>
      <c r="C15" s="8" t="s">
        <v>32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/>
      <c r="M15" s="7"/>
      <c r="N15" s="7"/>
      <c r="O15" s="7"/>
      <c r="P15" s="7">
        <v>0</v>
      </c>
    </row>
    <row r="16" spans="1:16">
      <c r="A16" s="7"/>
      <c r="B16" s="7"/>
      <c r="C16" s="8" t="s">
        <v>33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/>
      <c r="M16" s="7"/>
      <c r="N16" s="7"/>
      <c r="O16" s="7"/>
      <c r="P16" s="7">
        <v>0</v>
      </c>
    </row>
    <row r="17" spans="1:16">
      <c r="A17" s="7"/>
      <c r="B17" s="7"/>
      <c r="C17" s="8" t="s">
        <v>34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/>
      <c r="M17" s="7"/>
      <c r="N17" s="7"/>
      <c r="O17" s="7"/>
      <c r="P17" s="7">
        <v>0</v>
      </c>
    </row>
    <row r="18" spans="1:16">
      <c r="A18" s="7"/>
      <c r="B18" s="7"/>
      <c r="C18" s="8" t="s">
        <v>35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/>
      <c r="M18" s="7"/>
      <c r="N18" s="7"/>
      <c r="O18" s="7"/>
      <c r="P18" s="7">
        <v>0</v>
      </c>
    </row>
    <row r="19" spans="1:16">
      <c r="A19" s="7"/>
      <c r="B19" s="7"/>
      <c r="C19" s="8" t="s">
        <v>36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/>
      <c r="M19" s="7"/>
      <c r="N19" s="7"/>
      <c r="O19" s="7"/>
      <c r="P19" s="7">
        <v>0</v>
      </c>
    </row>
    <row r="20" spans="1:16">
      <c r="A20" s="7"/>
      <c r="B20" s="7"/>
      <c r="C20" s="8" t="s">
        <v>37</v>
      </c>
      <c r="D20" s="7">
        <v>5</v>
      </c>
      <c r="E20" s="7">
        <v>0</v>
      </c>
      <c r="F20" s="7">
        <v>23</v>
      </c>
      <c r="G20" s="7">
        <v>0</v>
      </c>
      <c r="H20" s="7">
        <v>23</v>
      </c>
      <c r="I20" s="7">
        <v>0</v>
      </c>
      <c r="J20" s="7">
        <v>0</v>
      </c>
      <c r="K20" s="7">
        <v>0</v>
      </c>
      <c r="L20" s="7" t="s">
        <v>180</v>
      </c>
      <c r="M20" s="7" t="s">
        <v>179</v>
      </c>
      <c r="N20" s="7" t="s">
        <v>181</v>
      </c>
      <c r="O20" s="7"/>
      <c r="P20" s="7">
        <v>100</v>
      </c>
    </row>
    <row r="21" spans="1:16">
      <c r="A21" s="7"/>
      <c r="B21" s="7"/>
      <c r="C21" s="8" t="s">
        <v>38</v>
      </c>
      <c r="D21" s="7">
        <v>5</v>
      </c>
      <c r="E21" s="7">
        <v>0</v>
      </c>
      <c r="F21" s="7">
        <v>12</v>
      </c>
      <c r="G21" s="7">
        <v>1818</v>
      </c>
      <c r="H21" s="7">
        <v>1830</v>
      </c>
      <c r="I21" s="7">
        <v>0</v>
      </c>
      <c r="J21" s="7">
        <v>0</v>
      </c>
      <c r="K21" s="7">
        <v>0</v>
      </c>
      <c r="L21" s="7" t="s">
        <v>180</v>
      </c>
      <c r="M21" s="7" t="s">
        <v>179</v>
      </c>
      <c r="N21" s="7" t="s">
        <v>181</v>
      </c>
      <c r="O21" s="7"/>
      <c r="P21" s="7">
        <v>100</v>
      </c>
    </row>
    <row r="22" spans="1:16">
      <c r="A22" s="7"/>
      <c r="B22" s="7"/>
      <c r="C22" s="8" t="s">
        <v>39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/>
      <c r="M22" s="7"/>
      <c r="N22" s="7"/>
      <c r="O22" s="7"/>
      <c r="P22" s="7">
        <v>0</v>
      </c>
    </row>
    <row r="23" spans="1:16">
      <c r="A23" s="7"/>
      <c r="B23" s="7"/>
      <c r="C23" s="8" t="s">
        <v>40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/>
      <c r="M23" s="7"/>
      <c r="N23" s="7"/>
      <c r="O23" s="7"/>
      <c r="P23" s="7">
        <v>0</v>
      </c>
    </row>
    <row r="24" spans="1:16">
      <c r="A24" s="7"/>
      <c r="B24" s="7"/>
      <c r="C24" s="8" t="s">
        <v>41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/>
      <c r="M24" s="7"/>
      <c r="N24" s="7"/>
      <c r="O24" s="7"/>
      <c r="P24" s="7">
        <v>0</v>
      </c>
    </row>
    <row r="25" spans="1:16">
      <c r="A25" s="7"/>
      <c r="B25" s="7"/>
      <c r="C25" s="8" t="s">
        <v>159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/>
      <c r="M25" s="7"/>
      <c r="N25" s="7"/>
      <c r="O25" s="7"/>
      <c r="P25" s="7">
        <v>0</v>
      </c>
    </row>
    <row r="26" spans="1:16">
      <c r="A26" s="7"/>
      <c r="B26" s="7"/>
      <c r="C26" s="8" t="s">
        <v>42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/>
      <c r="M26" s="7"/>
      <c r="N26" s="7"/>
      <c r="O26" s="7"/>
      <c r="P26" s="7">
        <v>0</v>
      </c>
    </row>
    <row r="27" spans="1:16">
      <c r="A27" s="7"/>
      <c r="B27" s="7"/>
      <c r="C27" s="8" t="s">
        <v>43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>
        <v>0</v>
      </c>
    </row>
    <row r="28" spans="1:16">
      <c r="A28" s="7"/>
      <c r="B28" s="7"/>
      <c r="C28" s="8" t="s">
        <v>44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/>
      <c r="M28" s="7"/>
      <c r="N28" s="7"/>
      <c r="O28" s="7"/>
      <c r="P28" s="7">
        <v>0</v>
      </c>
    </row>
    <row r="29" spans="1:16">
      <c r="A29" s="7"/>
      <c r="B29" s="7"/>
      <c r="C29" s="8" t="s">
        <v>45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/>
      <c r="M29" s="7"/>
      <c r="N29" s="7"/>
      <c r="O29" s="7"/>
      <c r="P29" s="7">
        <v>0</v>
      </c>
    </row>
    <row r="30" spans="1:16">
      <c r="A30" s="7"/>
      <c r="B30" s="7"/>
      <c r="C30" s="8" t="s">
        <v>46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/>
      <c r="M30" s="7"/>
      <c r="N30" s="7"/>
      <c r="O30" s="7"/>
      <c r="P30" s="7">
        <v>0</v>
      </c>
    </row>
    <row r="31" spans="1:16">
      <c r="A31" s="7"/>
      <c r="B31" s="7"/>
      <c r="C31" s="8" t="s">
        <v>47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/>
      <c r="M31" s="7"/>
      <c r="N31" s="7"/>
      <c r="O31" s="7"/>
      <c r="P31" s="7">
        <v>0</v>
      </c>
    </row>
    <row r="32" spans="1:16">
      <c r="A32" s="7"/>
      <c r="B32" s="7"/>
      <c r="C32" s="8" t="s">
        <v>48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/>
      <c r="M32" s="7"/>
      <c r="N32" s="7"/>
      <c r="O32" s="7"/>
      <c r="P32" s="7">
        <v>0</v>
      </c>
    </row>
    <row r="33" spans="1:16">
      <c r="A33" s="7"/>
      <c r="B33" s="7"/>
      <c r="C33" s="8" t="s">
        <v>49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>
        <v>0</v>
      </c>
    </row>
    <row r="34" spans="1:16">
      <c r="A34" s="7"/>
      <c r="B34" s="7"/>
      <c r="C34" s="8" t="s">
        <v>50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/>
      <c r="M34" s="7"/>
      <c r="N34" s="7"/>
      <c r="O34" s="7"/>
      <c r="P34" s="7">
        <v>0</v>
      </c>
    </row>
    <row r="35" spans="1:16">
      <c r="A35" s="7"/>
      <c r="B35" s="7"/>
      <c r="C35" s="8" t="s">
        <v>51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>
        <v>0</v>
      </c>
    </row>
    <row r="36" spans="1:16">
      <c r="A36" s="7"/>
      <c r="B36" s="7"/>
      <c r="C36" s="8" t="s">
        <v>52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/>
      <c r="M36" s="7"/>
      <c r="N36" s="7"/>
      <c r="O36" s="7"/>
      <c r="P36" s="7">
        <v>0</v>
      </c>
    </row>
    <row r="37" spans="1:16">
      <c r="A37" s="7"/>
      <c r="B37" s="7"/>
      <c r="C37" s="8" t="s">
        <v>53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/>
      <c r="M37" s="7"/>
      <c r="N37" s="7"/>
      <c r="O37" s="7"/>
      <c r="P37" s="7">
        <v>0</v>
      </c>
    </row>
    <row r="38" spans="1:16">
      <c r="A38" s="7"/>
      <c r="B38" s="7"/>
      <c r="C38" s="8" t="s">
        <v>54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/>
      <c r="M38" s="7"/>
      <c r="N38" s="7"/>
      <c r="O38" s="7"/>
      <c r="P38" s="7">
        <v>0</v>
      </c>
    </row>
    <row r="39" spans="1:16">
      <c r="A39" s="7"/>
      <c r="B39" s="7"/>
      <c r="C39" s="8" t="s">
        <v>55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>
        <v>0</v>
      </c>
    </row>
    <row r="40" spans="1:16">
      <c r="A40" s="7"/>
      <c r="B40" s="7"/>
      <c r="C40" s="8" t="s">
        <v>56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>
        <v>0</v>
      </c>
    </row>
    <row r="41" spans="1:16">
      <c r="A41" s="7"/>
      <c r="B41" s="7"/>
      <c r="C41" s="8" t="s">
        <v>57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/>
      <c r="M41" s="7"/>
      <c r="N41" s="7"/>
      <c r="O41" s="7"/>
      <c r="P41" s="7">
        <v>0</v>
      </c>
    </row>
    <row r="42" spans="1:16">
      <c r="A42" s="7"/>
      <c r="B42" s="7"/>
      <c r="C42" s="8" t="s">
        <v>58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/>
      <c r="M42" s="7"/>
      <c r="N42" s="7"/>
      <c r="O42" s="7"/>
      <c r="P42" s="7">
        <v>0</v>
      </c>
    </row>
    <row r="43" spans="1:16">
      <c r="A43" s="7"/>
      <c r="B43" s="7"/>
      <c r="C43" s="8" t="s">
        <v>59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/>
      <c r="M43" s="7"/>
      <c r="N43" s="7"/>
      <c r="O43" s="7"/>
      <c r="P43" s="7">
        <v>0</v>
      </c>
    </row>
    <row r="44" spans="1:16" ht="31.5">
      <c r="A44" s="7"/>
      <c r="B44" s="7"/>
      <c r="C44" s="8" t="s">
        <v>60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/>
      <c r="M44" s="7"/>
      <c r="N44" s="7"/>
      <c r="O44" s="7"/>
      <c r="P44" s="7">
        <v>0</v>
      </c>
    </row>
    <row r="45" spans="1:16">
      <c r="A45" s="7"/>
      <c r="B45" s="7"/>
      <c r="C45" s="8" t="s">
        <v>61</v>
      </c>
      <c r="D45" s="7">
        <v>2</v>
      </c>
      <c r="E45" s="7">
        <v>2</v>
      </c>
      <c r="F45" s="7">
        <v>9</v>
      </c>
      <c r="G45" s="7">
        <v>12</v>
      </c>
      <c r="H45" s="7">
        <v>21</v>
      </c>
      <c r="I45" s="7">
        <v>6</v>
      </c>
      <c r="J45" s="7">
        <v>7</v>
      </c>
      <c r="K45" s="7">
        <v>13</v>
      </c>
      <c r="L45" s="7" t="s">
        <v>180</v>
      </c>
      <c r="M45" s="7" t="s">
        <v>179</v>
      </c>
      <c r="N45" s="7" t="s">
        <v>181</v>
      </c>
      <c r="O45" s="7"/>
      <c r="P45" s="7">
        <v>38.090000000000003</v>
      </c>
    </row>
    <row r="46" spans="1:16">
      <c r="A46" s="7"/>
      <c r="B46" s="7"/>
      <c r="C46" s="8" t="s">
        <v>62</v>
      </c>
      <c r="D46" s="7">
        <v>5</v>
      </c>
      <c r="E46" s="7">
        <v>0</v>
      </c>
      <c r="F46" s="7">
        <v>22</v>
      </c>
      <c r="G46" s="7">
        <v>2133</v>
      </c>
      <c r="H46" s="7">
        <v>2155</v>
      </c>
      <c r="I46" s="7">
        <v>0</v>
      </c>
      <c r="J46" s="7">
        <v>0</v>
      </c>
      <c r="K46" s="7">
        <v>0</v>
      </c>
      <c r="L46" s="7" t="s">
        <v>180</v>
      </c>
      <c r="M46" s="7" t="s">
        <v>179</v>
      </c>
      <c r="N46" s="7" t="s">
        <v>181</v>
      </c>
      <c r="O46" s="7"/>
      <c r="P46" s="7">
        <v>100</v>
      </c>
    </row>
    <row r="47" spans="1:16">
      <c r="A47" s="7"/>
      <c r="B47" s="7"/>
      <c r="C47" s="8" t="s">
        <v>63</v>
      </c>
      <c r="D47" s="7">
        <v>5</v>
      </c>
      <c r="E47" s="7">
        <v>0</v>
      </c>
      <c r="F47" s="7">
        <v>7</v>
      </c>
      <c r="G47" s="7">
        <v>131</v>
      </c>
      <c r="H47" s="7">
        <v>138</v>
      </c>
      <c r="I47" s="7">
        <v>0</v>
      </c>
      <c r="J47" s="7">
        <v>0</v>
      </c>
      <c r="K47" s="7">
        <v>0</v>
      </c>
      <c r="L47" s="7" t="s">
        <v>180</v>
      </c>
      <c r="M47" s="7" t="s">
        <v>179</v>
      </c>
      <c r="N47" s="7" t="s">
        <v>181</v>
      </c>
      <c r="O47" s="7"/>
      <c r="P47" s="7">
        <v>100</v>
      </c>
    </row>
    <row r="48" spans="1:16">
      <c r="A48" s="7"/>
      <c r="B48" s="7"/>
      <c r="C48" s="8" t="s">
        <v>64</v>
      </c>
      <c r="D48" s="7">
        <v>5</v>
      </c>
      <c r="E48" s="7">
        <v>1</v>
      </c>
      <c r="F48" s="7">
        <v>111</v>
      </c>
      <c r="G48" s="7">
        <v>33750</v>
      </c>
      <c r="H48" s="7">
        <v>33861</v>
      </c>
      <c r="I48" s="7">
        <v>4</v>
      </c>
      <c r="J48" s="7">
        <v>13</v>
      </c>
      <c r="K48" s="7">
        <v>17</v>
      </c>
      <c r="L48" s="7" t="s">
        <v>180</v>
      </c>
      <c r="M48" s="7" t="s">
        <v>179</v>
      </c>
      <c r="N48" s="7" t="s">
        <v>181</v>
      </c>
      <c r="O48" s="7"/>
      <c r="P48" s="7">
        <v>99.94</v>
      </c>
    </row>
    <row r="49" spans="1:16" ht="31.5">
      <c r="A49" s="7"/>
      <c r="B49" s="7"/>
      <c r="C49" s="8" t="s">
        <v>65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/>
      <c r="M49" s="7"/>
      <c r="N49" s="7"/>
      <c r="O49" s="7"/>
      <c r="P49" s="7">
        <v>0</v>
      </c>
    </row>
    <row r="50" spans="1:16">
      <c r="A50" s="7"/>
      <c r="B50" s="7"/>
      <c r="C50" s="8" t="s">
        <v>66</v>
      </c>
      <c r="D50" s="7">
        <v>2</v>
      </c>
      <c r="E50" s="7">
        <v>0</v>
      </c>
      <c r="F50" s="7">
        <v>2</v>
      </c>
      <c r="G50" s="7">
        <v>37</v>
      </c>
      <c r="H50" s="7">
        <v>39</v>
      </c>
      <c r="I50" s="7">
        <v>0</v>
      </c>
      <c r="J50" s="7">
        <v>0</v>
      </c>
      <c r="K50" s="7">
        <v>0</v>
      </c>
      <c r="L50" s="7" t="s">
        <v>180</v>
      </c>
      <c r="M50" s="7" t="s">
        <v>179</v>
      </c>
      <c r="N50" s="7" t="s">
        <v>181</v>
      </c>
      <c r="O50" s="7"/>
      <c r="P50" s="7">
        <v>100</v>
      </c>
    </row>
    <row r="51" spans="1:16">
      <c r="A51" s="7"/>
      <c r="B51" s="7"/>
      <c r="C51" s="8" t="s">
        <v>67</v>
      </c>
      <c r="D51" s="7">
        <v>5</v>
      </c>
      <c r="E51" s="7">
        <v>0</v>
      </c>
      <c r="F51" s="7">
        <v>8</v>
      </c>
      <c r="G51" s="7">
        <v>205</v>
      </c>
      <c r="H51" s="7">
        <v>213</v>
      </c>
      <c r="I51" s="7">
        <v>0</v>
      </c>
      <c r="J51" s="7">
        <v>0</v>
      </c>
      <c r="K51" s="7">
        <v>0</v>
      </c>
      <c r="L51" s="7" t="s">
        <v>180</v>
      </c>
      <c r="M51" s="7" t="s">
        <v>179</v>
      </c>
      <c r="N51" s="7" t="s">
        <v>181</v>
      </c>
      <c r="O51" s="7"/>
      <c r="P51" s="7">
        <v>100</v>
      </c>
    </row>
    <row r="52" spans="1:16">
      <c r="A52" s="7"/>
      <c r="B52" s="7"/>
      <c r="C52" s="8" t="s">
        <v>68</v>
      </c>
      <c r="D52" s="7">
        <v>5</v>
      </c>
      <c r="E52" s="7">
        <v>0</v>
      </c>
      <c r="F52" s="7">
        <v>8</v>
      </c>
      <c r="G52" s="7">
        <v>3694</v>
      </c>
      <c r="H52" s="7">
        <v>3702</v>
      </c>
      <c r="I52" s="7">
        <v>0</v>
      </c>
      <c r="J52" s="7">
        <v>0</v>
      </c>
      <c r="K52" s="7">
        <v>0</v>
      </c>
      <c r="L52" s="7" t="s">
        <v>180</v>
      </c>
      <c r="M52" s="7" t="s">
        <v>179</v>
      </c>
      <c r="N52" s="7" t="s">
        <v>181</v>
      </c>
      <c r="O52" s="7"/>
      <c r="P52" s="7">
        <v>100</v>
      </c>
    </row>
    <row r="53" spans="1:16">
      <c r="A53" s="7"/>
      <c r="B53" s="7"/>
      <c r="C53" s="8" t="s">
        <v>69</v>
      </c>
      <c r="D53" s="7">
        <v>5</v>
      </c>
      <c r="E53" s="7">
        <v>1</v>
      </c>
      <c r="F53" s="7">
        <v>9</v>
      </c>
      <c r="G53" s="7">
        <v>1935</v>
      </c>
      <c r="H53" s="7">
        <v>1944</v>
      </c>
      <c r="I53" s="7">
        <v>0</v>
      </c>
      <c r="J53" s="7">
        <v>10</v>
      </c>
      <c r="K53" s="7">
        <v>10</v>
      </c>
      <c r="L53" s="7" t="s">
        <v>180</v>
      </c>
      <c r="M53" s="7" t="s">
        <v>179</v>
      </c>
      <c r="N53" s="7" t="s">
        <v>181</v>
      </c>
      <c r="O53" s="7"/>
      <c r="P53" s="7">
        <v>99.48</v>
      </c>
    </row>
    <row r="54" spans="1:16">
      <c r="A54" s="7"/>
      <c r="B54" s="7"/>
      <c r="C54" s="8" t="s">
        <v>70</v>
      </c>
      <c r="D54" s="7">
        <v>5</v>
      </c>
      <c r="E54" s="7">
        <v>0</v>
      </c>
      <c r="F54" s="7">
        <v>8</v>
      </c>
      <c r="G54" s="7">
        <v>4</v>
      </c>
      <c r="H54" s="7">
        <v>12</v>
      </c>
      <c r="I54" s="7">
        <v>0</v>
      </c>
      <c r="J54" s="7">
        <v>0</v>
      </c>
      <c r="K54" s="7">
        <v>0</v>
      </c>
      <c r="L54" s="7" t="s">
        <v>180</v>
      </c>
      <c r="M54" s="7" t="s">
        <v>179</v>
      </c>
      <c r="N54" s="7" t="s">
        <v>181</v>
      </c>
      <c r="O54" s="7"/>
      <c r="P54" s="7">
        <v>100</v>
      </c>
    </row>
    <row r="55" spans="1:16">
      <c r="A55" s="7"/>
      <c r="B55" s="7"/>
      <c r="C55" s="8" t="s">
        <v>71</v>
      </c>
      <c r="D55" s="7">
        <v>5</v>
      </c>
      <c r="E55" s="7">
        <v>0</v>
      </c>
      <c r="F55" s="7">
        <v>12</v>
      </c>
      <c r="G55" s="7">
        <v>3649</v>
      </c>
      <c r="H55" s="7">
        <v>3661</v>
      </c>
      <c r="I55" s="7">
        <v>0</v>
      </c>
      <c r="J55" s="7">
        <v>0</v>
      </c>
      <c r="K55" s="7">
        <v>0</v>
      </c>
      <c r="L55" s="7" t="s">
        <v>180</v>
      </c>
      <c r="M55" s="7" t="s">
        <v>179</v>
      </c>
      <c r="N55" s="7" t="s">
        <v>181</v>
      </c>
      <c r="O55" s="7"/>
      <c r="P55" s="7">
        <v>100</v>
      </c>
    </row>
    <row r="56" spans="1:16">
      <c r="A56" s="7"/>
      <c r="B56" s="7"/>
      <c r="C56" s="8" t="s">
        <v>72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/>
      <c r="M56" s="7"/>
      <c r="N56" s="7"/>
      <c r="O56" s="7"/>
      <c r="P56" s="7">
        <v>0</v>
      </c>
    </row>
    <row r="57" spans="1:16">
      <c r="A57" s="7"/>
      <c r="B57" s="7"/>
      <c r="C57" s="8" t="s">
        <v>73</v>
      </c>
      <c r="D57" s="7">
        <v>5</v>
      </c>
      <c r="E57" s="7">
        <v>2</v>
      </c>
      <c r="F57" s="7">
        <v>25</v>
      </c>
      <c r="G57" s="7">
        <v>736</v>
      </c>
      <c r="H57" s="7">
        <v>761</v>
      </c>
      <c r="I57" s="7">
        <v>0</v>
      </c>
      <c r="J57" s="7">
        <v>5</v>
      </c>
      <c r="K57" s="7">
        <v>5</v>
      </c>
      <c r="L57" s="7" t="s">
        <v>180</v>
      </c>
      <c r="M57" s="7" t="s">
        <v>179</v>
      </c>
      <c r="N57" s="7" t="s">
        <v>181</v>
      </c>
      <c r="O57" s="7"/>
      <c r="P57" s="7">
        <v>99.34</v>
      </c>
    </row>
    <row r="58" spans="1:16">
      <c r="A58" s="7"/>
      <c r="B58" s="7"/>
      <c r="C58" s="8" t="s">
        <v>74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>
      <c r="A59" s="7"/>
      <c r="B59" s="7"/>
      <c r="C59" s="8" t="s">
        <v>75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>
      <c r="A60" s="7"/>
      <c r="B60" s="7"/>
      <c r="C60" s="8" t="s">
        <v>76</v>
      </c>
      <c r="D60" s="7">
        <v>5</v>
      </c>
      <c r="E60" s="7">
        <v>0</v>
      </c>
      <c r="F60" s="7">
        <v>8</v>
      </c>
      <c r="G60" s="7">
        <v>2076</v>
      </c>
      <c r="H60" s="7">
        <v>2084</v>
      </c>
      <c r="I60" s="7">
        <v>0</v>
      </c>
      <c r="J60" s="7">
        <v>0</v>
      </c>
      <c r="K60" s="7">
        <v>0</v>
      </c>
      <c r="L60" s="7" t="s">
        <v>180</v>
      </c>
      <c r="M60" s="7" t="s">
        <v>179</v>
      </c>
      <c r="N60" s="7" t="s">
        <v>181</v>
      </c>
      <c r="O60" s="7"/>
      <c r="P60" s="7">
        <v>100</v>
      </c>
    </row>
    <row r="61" spans="1:16">
      <c r="A61" s="7"/>
      <c r="B61" s="7"/>
      <c r="C61" s="8" t="s">
        <v>77</v>
      </c>
      <c r="D61" s="7">
        <v>5</v>
      </c>
      <c r="E61" s="7">
        <v>0</v>
      </c>
      <c r="F61" s="7">
        <v>8</v>
      </c>
      <c r="G61" s="7">
        <v>2076</v>
      </c>
      <c r="H61" s="7">
        <v>2084</v>
      </c>
      <c r="I61" s="7">
        <v>0</v>
      </c>
      <c r="J61" s="7">
        <v>0</v>
      </c>
      <c r="K61" s="7">
        <v>0</v>
      </c>
      <c r="L61" s="7" t="s">
        <v>180</v>
      </c>
      <c r="M61" s="7" t="s">
        <v>179</v>
      </c>
      <c r="N61" s="7" t="s">
        <v>181</v>
      </c>
      <c r="O61" s="7"/>
      <c r="P61" s="7">
        <v>100</v>
      </c>
    </row>
    <row r="62" spans="1:16">
      <c r="A62" s="7"/>
      <c r="B62" s="7"/>
      <c r="C62" s="8" t="s">
        <v>78</v>
      </c>
      <c r="D62" s="7">
        <v>5</v>
      </c>
      <c r="E62" s="7">
        <v>0</v>
      </c>
      <c r="F62" s="7">
        <v>8</v>
      </c>
      <c r="G62" s="7">
        <v>2076</v>
      </c>
      <c r="H62" s="7">
        <v>2084</v>
      </c>
      <c r="I62" s="7">
        <v>0</v>
      </c>
      <c r="J62" s="7">
        <v>0</v>
      </c>
      <c r="K62" s="7">
        <v>0</v>
      </c>
      <c r="L62" s="7" t="s">
        <v>180</v>
      </c>
      <c r="M62" s="7" t="s">
        <v>179</v>
      </c>
      <c r="N62" s="7" t="s">
        <v>181</v>
      </c>
      <c r="O62" s="7"/>
      <c r="P62" s="7">
        <v>100</v>
      </c>
    </row>
    <row r="63" spans="1:16">
      <c r="A63" s="7"/>
      <c r="B63" s="7"/>
      <c r="C63" s="8" t="s">
        <v>92</v>
      </c>
      <c r="D63" s="7">
        <v>5</v>
      </c>
      <c r="E63" s="7">
        <v>3</v>
      </c>
      <c r="F63" s="7">
        <v>23</v>
      </c>
      <c r="G63" s="7">
        <v>736</v>
      </c>
      <c r="H63" s="7">
        <v>759</v>
      </c>
      <c r="I63" s="7">
        <v>0</v>
      </c>
      <c r="J63" s="7">
        <v>11</v>
      </c>
      <c r="K63" s="7">
        <v>11</v>
      </c>
      <c r="L63" s="7" t="s">
        <v>180</v>
      </c>
      <c r="M63" s="7" t="s">
        <v>179</v>
      </c>
      <c r="N63" s="7" t="s">
        <v>181</v>
      </c>
      <c r="O63" s="7"/>
      <c r="P63" s="7">
        <v>98.56</v>
      </c>
    </row>
    <row r="64" spans="1:16">
      <c r="A64" s="7"/>
      <c r="B64" s="7"/>
      <c r="C64" s="8" t="s">
        <v>79</v>
      </c>
      <c r="D64" s="7">
        <v>5</v>
      </c>
      <c r="E64" s="7">
        <v>3</v>
      </c>
      <c r="F64" s="7">
        <v>23</v>
      </c>
      <c r="G64" s="7">
        <v>736</v>
      </c>
      <c r="H64" s="7">
        <v>759</v>
      </c>
      <c r="I64" s="7">
        <v>0</v>
      </c>
      <c r="J64" s="7">
        <v>11</v>
      </c>
      <c r="K64" s="7">
        <v>11</v>
      </c>
      <c r="L64" s="7" t="s">
        <v>180</v>
      </c>
      <c r="M64" s="7" t="s">
        <v>179</v>
      </c>
      <c r="N64" s="7" t="s">
        <v>181</v>
      </c>
      <c r="O64" s="7"/>
      <c r="P64" s="7">
        <v>98.56</v>
      </c>
    </row>
    <row r="65" spans="1:16">
      <c r="A65" s="7"/>
      <c r="B65" s="7"/>
      <c r="C65" s="8" t="s">
        <v>80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/>
      <c r="M65" s="7"/>
      <c r="N65" s="7"/>
      <c r="O65" s="7"/>
      <c r="P65" s="7">
        <v>0</v>
      </c>
    </row>
    <row r="66" spans="1:16">
      <c r="A66" s="7"/>
      <c r="B66" s="7"/>
      <c r="C66" s="8" t="s">
        <v>81</v>
      </c>
      <c r="D66" s="7">
        <v>5</v>
      </c>
      <c r="E66" s="7">
        <v>2</v>
      </c>
      <c r="F66" s="7">
        <v>38</v>
      </c>
      <c r="G66" s="7">
        <v>10653</v>
      </c>
      <c r="H66" s="7">
        <v>10691</v>
      </c>
      <c r="I66" s="7">
        <v>9</v>
      </c>
      <c r="J66" s="7">
        <v>180</v>
      </c>
      <c r="K66" s="7">
        <v>189</v>
      </c>
      <c r="L66" s="7" t="s">
        <v>180</v>
      </c>
      <c r="M66" s="7" t="s">
        <v>179</v>
      </c>
      <c r="N66" s="7" t="s">
        <v>181</v>
      </c>
      <c r="O66" s="7"/>
      <c r="P66" s="7">
        <v>98.25</v>
      </c>
    </row>
    <row r="67" spans="1:16">
      <c r="A67" s="7"/>
      <c r="B67" s="7"/>
      <c r="C67" s="8" t="s">
        <v>82</v>
      </c>
      <c r="D67" s="7">
        <v>5</v>
      </c>
      <c r="E67" s="7">
        <v>0</v>
      </c>
      <c r="F67" s="7">
        <v>0</v>
      </c>
      <c r="G67" s="7">
        <v>9</v>
      </c>
      <c r="H67" s="7">
        <v>9</v>
      </c>
      <c r="I67" s="7">
        <v>0</v>
      </c>
      <c r="J67" s="7">
        <v>0</v>
      </c>
      <c r="K67" s="7">
        <v>0</v>
      </c>
      <c r="L67" s="7"/>
      <c r="M67" s="7"/>
      <c r="N67" s="7"/>
      <c r="O67" s="7"/>
      <c r="P67" s="7">
        <v>0</v>
      </c>
    </row>
    <row r="68" spans="1:16">
      <c r="A68" s="7"/>
      <c r="B68" s="7"/>
      <c r="C68" s="8" t="s">
        <v>83</v>
      </c>
      <c r="D68" s="7">
        <v>5</v>
      </c>
      <c r="E68" s="7">
        <v>0</v>
      </c>
      <c r="F68" s="7">
        <v>0</v>
      </c>
      <c r="G68" s="7">
        <v>9</v>
      </c>
      <c r="H68" s="7">
        <v>9</v>
      </c>
      <c r="I68" s="7">
        <v>0</v>
      </c>
      <c r="J68" s="7">
        <v>0</v>
      </c>
      <c r="K68" s="7">
        <v>0</v>
      </c>
      <c r="L68" s="7" t="s">
        <v>180</v>
      </c>
      <c r="M68" s="7" t="s">
        <v>179</v>
      </c>
      <c r="N68" s="7" t="s">
        <v>181</v>
      </c>
      <c r="O68" s="7"/>
      <c r="P68" s="7">
        <v>100</v>
      </c>
    </row>
    <row r="69" spans="1:16">
      <c r="A69" s="7"/>
      <c r="B69" s="7"/>
      <c r="C69" s="8" t="s">
        <v>84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/>
      <c r="M69" s="7"/>
      <c r="N69" s="7"/>
      <c r="O69" s="7"/>
      <c r="P69" s="7">
        <v>0</v>
      </c>
    </row>
    <row r="70" spans="1:16">
      <c r="A70" s="7"/>
      <c r="B70" s="7"/>
      <c r="C70" s="8" t="s">
        <v>85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/>
      <c r="M70" s="7"/>
      <c r="N70" s="7"/>
      <c r="O70" s="7"/>
      <c r="P70" s="7">
        <v>0</v>
      </c>
    </row>
    <row r="71" spans="1:16">
      <c r="A71" s="7"/>
      <c r="B71" s="7"/>
      <c r="C71" s="8" t="s">
        <v>86</v>
      </c>
      <c r="D71" s="7">
        <v>5</v>
      </c>
      <c r="E71" s="7">
        <v>0</v>
      </c>
      <c r="F71" s="7">
        <v>9</v>
      </c>
      <c r="G71" s="7">
        <v>199</v>
      </c>
      <c r="H71" s="7">
        <v>208</v>
      </c>
      <c r="I71" s="7">
        <v>0</v>
      </c>
      <c r="J71" s="7">
        <v>0</v>
      </c>
      <c r="K71" s="7">
        <v>0</v>
      </c>
      <c r="L71" s="7" t="s">
        <v>180</v>
      </c>
      <c r="M71" s="7" t="s">
        <v>179</v>
      </c>
      <c r="N71" s="7" t="s">
        <v>181</v>
      </c>
      <c r="O71" s="7"/>
      <c r="P71" s="7">
        <v>100</v>
      </c>
    </row>
    <row r="72" spans="1:16">
      <c r="A72" s="7"/>
      <c r="B72" s="7"/>
      <c r="C72" s="8" t="s">
        <v>87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/>
      <c r="M72" s="7"/>
      <c r="N72" s="7"/>
      <c r="O72" s="7"/>
      <c r="P72" s="7">
        <v>0</v>
      </c>
    </row>
    <row r="73" spans="1:16">
      <c r="A73" s="7"/>
      <c r="B73" s="7"/>
      <c r="C73" s="8" t="s">
        <v>88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/>
      <c r="M73" s="7"/>
      <c r="N73" s="7"/>
      <c r="O73" s="7"/>
      <c r="P73" s="7">
        <v>0</v>
      </c>
    </row>
    <row r="74" spans="1:16">
      <c r="A74" s="7"/>
      <c r="B74" s="7"/>
      <c r="C74" s="8" t="s">
        <v>89</v>
      </c>
      <c r="D74" s="7">
        <v>0</v>
      </c>
      <c r="E74" s="7">
        <v>0</v>
      </c>
      <c r="F74" s="7"/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/>
      <c r="M74" s="7"/>
      <c r="N74" s="7"/>
      <c r="O74" s="7"/>
      <c r="P74" s="7">
        <v>0</v>
      </c>
    </row>
    <row r="75" spans="1:16">
      <c r="A75" s="7"/>
      <c r="B75" s="7"/>
      <c r="C75" s="8" t="s">
        <v>90</v>
      </c>
      <c r="D75" s="7">
        <v>2</v>
      </c>
      <c r="E75" s="7">
        <v>0</v>
      </c>
      <c r="F75" s="7">
        <v>3</v>
      </c>
      <c r="G75" s="7">
        <v>0</v>
      </c>
      <c r="H75" s="7">
        <v>3</v>
      </c>
      <c r="I75" s="7">
        <v>0</v>
      </c>
      <c r="J75" s="7">
        <v>0</v>
      </c>
      <c r="K75" s="7">
        <v>0</v>
      </c>
      <c r="L75" s="7" t="s">
        <v>180</v>
      </c>
      <c r="M75" s="7" t="s">
        <v>179</v>
      </c>
      <c r="N75" s="7" t="s">
        <v>181</v>
      </c>
      <c r="O75" s="7"/>
      <c r="P75" s="7">
        <v>100</v>
      </c>
    </row>
    <row r="76" spans="1:16">
      <c r="A76" s="7"/>
      <c r="B76" s="7"/>
      <c r="C76" s="8" t="s">
        <v>91</v>
      </c>
      <c r="D76" s="7">
        <v>1</v>
      </c>
      <c r="E76" s="7">
        <v>0</v>
      </c>
      <c r="F76" s="7">
        <v>0</v>
      </c>
      <c r="G76" s="7">
        <v>4</v>
      </c>
      <c r="H76" s="7">
        <v>4</v>
      </c>
      <c r="I76" s="7">
        <v>0</v>
      </c>
      <c r="J76" s="7">
        <v>0</v>
      </c>
      <c r="K76" s="7">
        <v>0</v>
      </c>
      <c r="L76" s="7" t="s">
        <v>180</v>
      </c>
      <c r="M76" s="7" t="s">
        <v>179</v>
      </c>
      <c r="N76" s="7" t="s">
        <v>181</v>
      </c>
      <c r="O76" s="7"/>
      <c r="P76" s="7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9"/>
  <sheetViews>
    <sheetView workbookViewId="0">
      <pane ySplit="1" topLeftCell="A2" activePane="bottomLeft" state="frozen"/>
      <selection pane="bottomLeft" activeCell="H23" sqref="H23"/>
    </sheetView>
  </sheetViews>
  <sheetFormatPr defaultRowHeight="15"/>
  <cols>
    <col min="1" max="1" width="6.5703125" customWidth="1"/>
    <col min="2" max="2" width="14.5703125" customWidth="1"/>
    <col min="3" max="4" width="48.85546875" customWidth="1"/>
    <col min="5" max="5" width="21.140625" customWidth="1"/>
    <col min="6" max="6" width="13.140625" customWidth="1"/>
    <col min="7" max="7" width="10.5703125" customWidth="1"/>
    <col min="8" max="8" width="10.28515625" customWidth="1"/>
    <col min="9" max="9" width="9.5703125" customWidth="1"/>
    <col min="11" max="11" width="11.85546875" customWidth="1"/>
    <col min="12" max="12" width="11" customWidth="1"/>
    <col min="13" max="13" width="12.28515625" customWidth="1"/>
    <col min="14" max="14" width="12.5703125" customWidth="1"/>
    <col min="15" max="15" width="15.5703125" customWidth="1"/>
    <col min="16" max="16" width="16.140625" customWidth="1"/>
    <col min="17" max="17" width="13.5703125" customWidth="1"/>
    <col min="18" max="18" width="11.42578125" customWidth="1"/>
    <col min="19" max="20" width="18.28515625" customWidth="1"/>
    <col min="21" max="21" width="23" customWidth="1"/>
    <col min="22" max="22" width="19" customWidth="1"/>
  </cols>
  <sheetData>
    <row r="1" spans="1:22" s="4" customFormat="1" ht="78.75">
      <c r="A1" s="5" t="s">
        <v>0</v>
      </c>
      <c r="B1" s="5" t="s">
        <v>1</v>
      </c>
      <c r="C1" s="5" t="s">
        <v>93</v>
      </c>
      <c r="D1" s="5" t="s">
        <v>94</v>
      </c>
      <c r="E1" s="5" t="s">
        <v>109</v>
      </c>
      <c r="F1" s="5" t="s">
        <v>102</v>
      </c>
      <c r="G1" s="5" t="s">
        <v>103</v>
      </c>
      <c r="H1" s="5" t="s">
        <v>95</v>
      </c>
      <c r="I1" s="5" t="s">
        <v>97</v>
      </c>
      <c r="J1" s="5" t="s">
        <v>96</v>
      </c>
      <c r="K1" s="5" t="s">
        <v>98</v>
      </c>
      <c r="L1" s="5" t="s">
        <v>151</v>
      </c>
      <c r="M1" s="5" t="s">
        <v>158</v>
      </c>
      <c r="N1" s="5" t="s">
        <v>157</v>
      </c>
      <c r="O1" s="5" t="s">
        <v>105</v>
      </c>
      <c r="P1" s="5" t="s">
        <v>106</v>
      </c>
      <c r="Q1" s="5" t="s">
        <v>107</v>
      </c>
      <c r="R1" s="5" t="s">
        <v>104</v>
      </c>
      <c r="S1" s="5" t="s">
        <v>154</v>
      </c>
      <c r="T1" s="5" t="s">
        <v>149</v>
      </c>
      <c r="U1" s="5" t="s">
        <v>150</v>
      </c>
      <c r="V1" s="5" t="s">
        <v>108</v>
      </c>
    </row>
    <row r="2" spans="1:22">
      <c r="A2" s="11">
        <v>2021</v>
      </c>
      <c r="B2" s="11" t="s">
        <v>182</v>
      </c>
      <c r="C2" s="27" t="s">
        <v>183</v>
      </c>
      <c r="D2" s="24" t="s">
        <v>73</v>
      </c>
      <c r="E2" s="13" t="s">
        <v>166</v>
      </c>
      <c r="F2" s="24">
        <v>8</v>
      </c>
      <c r="G2" s="24">
        <v>206</v>
      </c>
      <c r="H2" s="25">
        <v>214</v>
      </c>
      <c r="I2" s="24">
        <v>0</v>
      </c>
      <c r="J2" s="25">
        <v>3</v>
      </c>
      <c r="K2" s="25">
        <v>3</v>
      </c>
      <c r="L2" s="24">
        <v>25</v>
      </c>
      <c r="M2" s="24">
        <v>0</v>
      </c>
      <c r="N2" s="24">
        <v>15</v>
      </c>
      <c r="O2" s="16" t="s">
        <v>184</v>
      </c>
      <c r="P2" s="16" t="s">
        <v>184</v>
      </c>
      <c r="Q2" s="16" t="s">
        <v>185</v>
      </c>
      <c r="R2" s="16"/>
      <c r="S2" s="16" t="s">
        <v>166</v>
      </c>
      <c r="T2" s="16" t="s">
        <v>166</v>
      </c>
      <c r="U2" s="16"/>
      <c r="V2" s="16"/>
    </row>
    <row r="3" spans="1:22">
      <c r="A3" s="11"/>
      <c r="B3" s="11"/>
      <c r="C3" s="23"/>
      <c r="D3" s="24" t="s">
        <v>214</v>
      </c>
      <c r="E3" s="13" t="s">
        <v>166</v>
      </c>
      <c r="F3" s="24">
        <v>6</v>
      </c>
      <c r="G3" s="24">
        <v>206</v>
      </c>
      <c r="H3" s="25">
        <v>212</v>
      </c>
      <c r="I3" s="24">
        <v>0</v>
      </c>
      <c r="J3" s="25">
        <v>7</v>
      </c>
      <c r="K3" s="25">
        <v>7</v>
      </c>
      <c r="L3" s="24">
        <v>200</v>
      </c>
      <c r="M3" s="24">
        <v>0</v>
      </c>
      <c r="N3" s="24">
        <v>73.400000000000006</v>
      </c>
      <c r="O3" s="16" t="s">
        <v>184</v>
      </c>
      <c r="P3" s="16" t="s">
        <v>184</v>
      </c>
      <c r="Q3" s="16" t="s">
        <v>185</v>
      </c>
      <c r="R3" s="16"/>
      <c r="S3" s="16" t="s">
        <v>166</v>
      </c>
      <c r="T3" s="16" t="s">
        <v>166</v>
      </c>
      <c r="U3" s="16"/>
      <c r="V3" s="16"/>
    </row>
    <row r="4" spans="1:22">
      <c r="A4" s="11"/>
      <c r="B4" s="11"/>
      <c r="C4" s="23"/>
      <c r="D4" s="24" t="s">
        <v>215</v>
      </c>
      <c r="E4" s="13" t="s">
        <v>166</v>
      </c>
      <c r="F4" s="24">
        <v>6</v>
      </c>
      <c r="G4" s="24">
        <v>206</v>
      </c>
      <c r="H4" s="25">
        <v>212</v>
      </c>
      <c r="I4" s="24">
        <v>0</v>
      </c>
      <c r="J4" s="25">
        <v>7</v>
      </c>
      <c r="K4" s="25">
        <v>7</v>
      </c>
      <c r="L4" s="24">
        <v>200</v>
      </c>
      <c r="M4" s="24">
        <v>0</v>
      </c>
      <c r="N4" s="24">
        <v>55.7</v>
      </c>
      <c r="O4" s="16" t="s">
        <v>184</v>
      </c>
      <c r="P4" s="16" t="s">
        <v>184</v>
      </c>
      <c r="Q4" s="16" t="s">
        <v>185</v>
      </c>
      <c r="R4" s="16"/>
      <c r="S4" s="16" t="s">
        <v>166</v>
      </c>
      <c r="T4" s="16" t="s">
        <v>166</v>
      </c>
      <c r="U4" s="16"/>
      <c r="V4" s="16"/>
    </row>
    <row r="5" spans="1:22">
      <c r="A5" s="11"/>
      <c r="B5" s="11"/>
      <c r="C5" s="23"/>
      <c r="D5" s="24"/>
      <c r="E5" s="13" t="s">
        <v>166</v>
      </c>
      <c r="F5" s="24"/>
      <c r="G5" s="24"/>
      <c r="H5" s="25"/>
      <c r="I5" s="24"/>
      <c r="J5" s="25"/>
      <c r="K5" s="25"/>
      <c r="L5" s="24"/>
      <c r="M5" s="24"/>
      <c r="N5" s="24"/>
      <c r="O5" s="16"/>
      <c r="P5" s="16"/>
      <c r="Q5" s="16"/>
      <c r="R5" s="16"/>
      <c r="S5" s="16"/>
      <c r="T5" s="16"/>
      <c r="U5" s="16"/>
      <c r="V5" s="16"/>
    </row>
    <row r="6" spans="1:22">
      <c r="A6" s="11"/>
      <c r="B6" s="11"/>
      <c r="C6" s="24" t="s">
        <v>163</v>
      </c>
      <c r="D6" s="24" t="s">
        <v>69</v>
      </c>
      <c r="E6" s="13" t="s">
        <v>166</v>
      </c>
      <c r="F6" s="24">
        <v>2</v>
      </c>
      <c r="G6" s="24">
        <v>1547</v>
      </c>
      <c r="H6" s="25">
        <v>1549</v>
      </c>
      <c r="I6" s="24">
        <v>0</v>
      </c>
      <c r="J6" s="25">
        <v>10</v>
      </c>
      <c r="K6" s="25">
        <v>10</v>
      </c>
      <c r="L6" s="24">
        <v>298</v>
      </c>
      <c r="M6" s="24">
        <v>185</v>
      </c>
      <c r="N6" s="24">
        <v>249</v>
      </c>
      <c r="O6" s="16" t="s">
        <v>184</v>
      </c>
      <c r="P6" s="16" t="s">
        <v>184</v>
      </c>
      <c r="Q6" s="16" t="s">
        <v>185</v>
      </c>
      <c r="R6" s="16"/>
      <c r="S6" s="16" t="s">
        <v>166</v>
      </c>
      <c r="T6" s="16" t="s">
        <v>166</v>
      </c>
      <c r="U6" s="16"/>
      <c r="V6" s="16"/>
    </row>
    <row r="7" spans="1:22">
      <c r="A7" s="11"/>
      <c r="B7" s="11"/>
      <c r="C7" s="24"/>
      <c r="D7" s="24"/>
      <c r="E7" s="13" t="s">
        <v>166</v>
      </c>
      <c r="F7" s="24"/>
      <c r="G7" s="24"/>
      <c r="H7" s="25"/>
      <c r="I7" s="24"/>
      <c r="J7" s="25"/>
      <c r="K7" s="25"/>
      <c r="L7" s="24"/>
      <c r="M7" s="24"/>
      <c r="N7" s="24"/>
      <c r="O7" s="16"/>
      <c r="P7" s="16"/>
      <c r="Q7" s="16"/>
      <c r="R7" s="16"/>
      <c r="S7" s="16"/>
      <c r="T7" s="16"/>
      <c r="U7" s="16"/>
      <c r="V7" s="16"/>
    </row>
    <row r="8" spans="1:22">
      <c r="A8" s="11"/>
      <c r="B8" s="11"/>
      <c r="C8" s="24" t="s">
        <v>161</v>
      </c>
      <c r="D8" s="24" t="s">
        <v>61</v>
      </c>
      <c r="E8" s="13" t="s">
        <v>166</v>
      </c>
      <c r="F8" s="24">
        <v>3</v>
      </c>
      <c r="G8" s="24">
        <v>7</v>
      </c>
      <c r="H8" s="25">
        <v>10</v>
      </c>
      <c r="I8" s="24">
        <v>0</v>
      </c>
      <c r="J8" s="25">
        <v>2</v>
      </c>
      <c r="K8" s="25">
        <v>2</v>
      </c>
      <c r="L8" s="24">
        <v>472.8</v>
      </c>
      <c r="M8" s="24">
        <v>156</v>
      </c>
      <c r="N8" s="24">
        <v>425.68</v>
      </c>
      <c r="O8" s="16" t="s">
        <v>184</v>
      </c>
      <c r="P8" s="16" t="s">
        <v>184</v>
      </c>
      <c r="Q8" s="16" t="s">
        <v>185</v>
      </c>
      <c r="R8" s="16"/>
      <c r="S8" s="16" t="s">
        <v>166</v>
      </c>
      <c r="T8" s="16" t="s">
        <v>166</v>
      </c>
      <c r="U8" s="16"/>
      <c r="V8" s="16"/>
    </row>
    <row r="9" spans="1:22">
      <c r="A9" s="11"/>
      <c r="B9" s="11"/>
      <c r="C9" s="24"/>
      <c r="D9" s="24" t="s">
        <v>81</v>
      </c>
      <c r="E9" s="13" t="s">
        <v>166</v>
      </c>
      <c r="F9" s="24">
        <v>13</v>
      </c>
      <c r="G9" s="24">
        <v>8970</v>
      </c>
      <c r="H9" s="25">
        <v>8983</v>
      </c>
      <c r="I9" s="24">
        <v>0</v>
      </c>
      <c r="J9" s="25">
        <v>102</v>
      </c>
      <c r="K9" s="25">
        <v>102</v>
      </c>
      <c r="L9" s="24">
        <v>95</v>
      </c>
      <c r="M9" s="24">
        <v>3.25</v>
      </c>
      <c r="N9" s="24">
        <v>13.41</v>
      </c>
      <c r="O9" s="16" t="s">
        <v>184</v>
      </c>
      <c r="P9" s="16" t="s">
        <v>184</v>
      </c>
      <c r="Q9" s="16" t="s">
        <v>185</v>
      </c>
      <c r="R9" s="16"/>
      <c r="S9" s="16" t="s">
        <v>166</v>
      </c>
      <c r="T9" s="16" t="s">
        <v>166</v>
      </c>
      <c r="U9" s="16"/>
      <c r="V9" s="16"/>
    </row>
    <row r="10" spans="1:22">
      <c r="A10" s="11"/>
      <c r="B10" s="11"/>
      <c r="C10" s="24"/>
      <c r="D10" s="24" t="s">
        <v>214</v>
      </c>
      <c r="E10" s="13" t="s">
        <v>166</v>
      </c>
      <c r="F10" s="24">
        <v>4</v>
      </c>
      <c r="G10" s="24">
        <v>254</v>
      </c>
      <c r="H10" s="25">
        <v>258</v>
      </c>
      <c r="I10" s="24">
        <v>0</v>
      </c>
      <c r="J10" s="25">
        <v>2</v>
      </c>
      <c r="K10" s="25">
        <v>2</v>
      </c>
      <c r="L10" s="24">
        <v>60</v>
      </c>
      <c r="M10" s="24">
        <v>0</v>
      </c>
      <c r="N10" s="24">
        <v>50</v>
      </c>
      <c r="O10" s="16" t="s">
        <v>184</v>
      </c>
      <c r="P10" s="16" t="s">
        <v>184</v>
      </c>
      <c r="Q10" s="16" t="s">
        <v>185</v>
      </c>
      <c r="R10" s="16"/>
      <c r="S10" s="16" t="s">
        <v>166</v>
      </c>
      <c r="T10" s="16" t="s">
        <v>166</v>
      </c>
      <c r="U10" s="16"/>
      <c r="V10" s="16"/>
    </row>
    <row r="11" spans="1:22">
      <c r="A11" s="11"/>
      <c r="B11" s="11"/>
      <c r="C11" s="24"/>
      <c r="D11" s="24" t="s">
        <v>215</v>
      </c>
      <c r="E11" s="13" t="s">
        <v>166</v>
      </c>
      <c r="F11" s="24">
        <v>4</v>
      </c>
      <c r="G11" s="24">
        <v>254</v>
      </c>
      <c r="H11" s="25">
        <v>258</v>
      </c>
      <c r="I11" s="24">
        <v>0</v>
      </c>
      <c r="J11" s="25">
        <v>2</v>
      </c>
      <c r="K11" s="25">
        <v>2</v>
      </c>
      <c r="L11" s="24">
        <v>60</v>
      </c>
      <c r="M11" s="24">
        <v>0</v>
      </c>
      <c r="N11" s="24">
        <v>50</v>
      </c>
      <c r="O11" s="16" t="s">
        <v>184</v>
      </c>
      <c r="P11" s="16" t="s">
        <v>184</v>
      </c>
      <c r="Q11" s="16" t="s">
        <v>185</v>
      </c>
      <c r="R11" s="16"/>
      <c r="S11" s="16" t="s">
        <v>166</v>
      </c>
      <c r="T11" s="16" t="s">
        <v>166</v>
      </c>
      <c r="U11" s="16"/>
      <c r="V11" s="16"/>
    </row>
    <row r="12" spans="1:22">
      <c r="A12" s="11"/>
      <c r="B12" s="11"/>
      <c r="C12" s="24"/>
      <c r="D12" s="26"/>
      <c r="E12" s="13" t="s">
        <v>166</v>
      </c>
      <c r="F12" s="26"/>
      <c r="G12" s="26"/>
      <c r="H12" s="26"/>
      <c r="I12" s="26"/>
      <c r="J12" s="26"/>
      <c r="K12" s="26"/>
      <c r="L12" s="26"/>
      <c r="M12" s="26"/>
      <c r="N12" s="26"/>
      <c r="O12" s="16"/>
      <c r="P12" s="16"/>
      <c r="Q12" s="16"/>
      <c r="R12" s="16"/>
      <c r="S12" s="16"/>
      <c r="T12" s="16"/>
      <c r="U12" s="16"/>
      <c r="V12" s="16"/>
    </row>
    <row r="13" spans="1:22">
      <c r="A13" s="11"/>
      <c r="B13" s="11"/>
      <c r="C13" s="24" t="s">
        <v>164</v>
      </c>
      <c r="D13" s="24" t="s">
        <v>216</v>
      </c>
      <c r="E13" s="13" t="s">
        <v>166</v>
      </c>
      <c r="F13" s="24">
        <v>2</v>
      </c>
      <c r="G13" s="24">
        <v>109</v>
      </c>
      <c r="H13" s="25">
        <v>111</v>
      </c>
      <c r="I13" s="24">
        <v>0</v>
      </c>
      <c r="J13" s="25">
        <v>2</v>
      </c>
      <c r="K13" s="25">
        <v>2</v>
      </c>
      <c r="L13" s="24">
        <v>500</v>
      </c>
      <c r="M13" s="24">
        <v>0</v>
      </c>
      <c r="N13" s="24">
        <v>450</v>
      </c>
      <c r="O13" s="16" t="s">
        <v>184</v>
      </c>
      <c r="P13" s="16" t="s">
        <v>184</v>
      </c>
      <c r="Q13" s="16" t="s">
        <v>185</v>
      </c>
      <c r="R13" s="16"/>
      <c r="S13" s="16" t="s">
        <v>166</v>
      </c>
      <c r="T13" s="16" t="s">
        <v>166</v>
      </c>
      <c r="U13" s="16"/>
      <c r="V13" s="16"/>
    </row>
    <row r="14" spans="1:22">
      <c r="A14" s="11"/>
      <c r="B14" s="11"/>
      <c r="C14" s="24"/>
      <c r="D14" s="24" t="s">
        <v>217</v>
      </c>
      <c r="E14" s="13" t="s">
        <v>166</v>
      </c>
      <c r="F14" s="24">
        <v>2</v>
      </c>
      <c r="G14" s="24">
        <v>109</v>
      </c>
      <c r="H14" s="25">
        <v>111</v>
      </c>
      <c r="I14" s="24">
        <v>0</v>
      </c>
      <c r="J14" s="25">
        <v>2</v>
      </c>
      <c r="K14" s="25">
        <v>2</v>
      </c>
      <c r="L14" s="24">
        <v>200</v>
      </c>
      <c r="M14" s="24">
        <v>0</v>
      </c>
      <c r="N14" s="24">
        <v>175</v>
      </c>
      <c r="O14" s="16" t="s">
        <v>184</v>
      </c>
      <c r="P14" s="16" t="s">
        <v>184</v>
      </c>
      <c r="Q14" s="16" t="s">
        <v>185</v>
      </c>
      <c r="R14" s="16"/>
      <c r="S14" s="16" t="s">
        <v>166</v>
      </c>
      <c r="T14" s="16" t="s">
        <v>166</v>
      </c>
      <c r="U14" s="16"/>
      <c r="V14" s="16"/>
    </row>
    <row r="15" spans="1:22">
      <c r="A15" s="11"/>
      <c r="B15" s="11"/>
      <c r="C15" s="24"/>
      <c r="D15" s="24" t="s">
        <v>218</v>
      </c>
      <c r="E15" s="13" t="s">
        <v>166</v>
      </c>
      <c r="F15" s="24">
        <v>2</v>
      </c>
      <c r="G15" s="24">
        <v>109</v>
      </c>
      <c r="H15" s="25">
        <v>111</v>
      </c>
      <c r="I15" s="24">
        <v>0</v>
      </c>
      <c r="J15" s="25">
        <v>2</v>
      </c>
      <c r="K15" s="25">
        <v>2</v>
      </c>
      <c r="L15" s="24">
        <v>120</v>
      </c>
      <c r="M15" s="24">
        <v>0</v>
      </c>
      <c r="N15" s="24">
        <v>110</v>
      </c>
      <c r="O15" s="16" t="s">
        <v>184</v>
      </c>
      <c r="P15" s="16" t="s">
        <v>184</v>
      </c>
      <c r="Q15" s="16" t="s">
        <v>185</v>
      </c>
      <c r="R15" s="16"/>
      <c r="S15" s="16" t="s">
        <v>166</v>
      </c>
      <c r="T15" s="16" t="s">
        <v>166</v>
      </c>
      <c r="U15" s="16"/>
      <c r="V15" s="16"/>
    </row>
    <row r="16" spans="1:22">
      <c r="A16" s="11"/>
      <c r="B16" s="11"/>
      <c r="C16" s="26"/>
      <c r="D16" s="26"/>
      <c r="E16" s="13" t="s">
        <v>166</v>
      </c>
      <c r="F16" s="26"/>
      <c r="G16" s="26"/>
      <c r="H16" s="26"/>
      <c r="I16" s="26"/>
      <c r="J16" s="26"/>
      <c r="K16" s="26"/>
      <c r="L16" s="26"/>
      <c r="M16" s="26"/>
      <c r="N16" s="26"/>
      <c r="O16" s="16"/>
      <c r="P16" s="16"/>
      <c r="Q16" s="16"/>
      <c r="R16" s="16"/>
      <c r="S16" s="16"/>
      <c r="T16" s="16"/>
      <c r="U16" s="16"/>
      <c r="V16" s="16"/>
    </row>
    <row r="17" spans="1:22">
      <c r="A17" s="11"/>
      <c r="B17" s="11"/>
      <c r="C17" s="24" t="s">
        <v>165</v>
      </c>
      <c r="D17" s="24" t="s">
        <v>219</v>
      </c>
      <c r="E17" s="13" t="s">
        <v>166</v>
      </c>
      <c r="F17" s="24">
        <v>17</v>
      </c>
      <c r="G17" s="24">
        <v>162</v>
      </c>
      <c r="H17" s="25">
        <v>179</v>
      </c>
      <c r="I17" s="24">
        <v>4</v>
      </c>
      <c r="J17" s="25">
        <v>13</v>
      </c>
      <c r="K17" s="25">
        <v>17</v>
      </c>
      <c r="L17" s="24">
        <v>0</v>
      </c>
      <c r="M17" s="24">
        <v>0.6</v>
      </c>
      <c r="N17" s="24">
        <v>0.02</v>
      </c>
      <c r="O17" s="16" t="s">
        <v>184</v>
      </c>
      <c r="P17" s="16" t="s">
        <v>184</v>
      </c>
      <c r="Q17" s="16" t="s">
        <v>185</v>
      </c>
      <c r="R17" s="16"/>
      <c r="S17" s="16" t="s">
        <v>166</v>
      </c>
      <c r="T17" s="16" t="s">
        <v>166</v>
      </c>
      <c r="U17" s="16"/>
      <c r="V17" s="16"/>
    </row>
    <row r="18" spans="1:22">
      <c r="A18" s="11"/>
      <c r="B18" s="11"/>
      <c r="C18" s="24"/>
      <c r="D18" s="24" t="s">
        <v>81</v>
      </c>
      <c r="E18" s="13" t="s">
        <v>166</v>
      </c>
      <c r="F18" s="24">
        <v>17</v>
      </c>
      <c r="G18" s="24">
        <v>192</v>
      </c>
      <c r="H18" s="25">
        <v>209</v>
      </c>
      <c r="I18" s="24">
        <v>9</v>
      </c>
      <c r="J18" s="25">
        <v>79</v>
      </c>
      <c r="K18" s="25">
        <v>87</v>
      </c>
      <c r="L18" s="24">
        <v>21.5</v>
      </c>
      <c r="M18" s="24">
        <v>5.62</v>
      </c>
      <c r="N18" s="24">
        <v>8.4700000000000006</v>
      </c>
      <c r="O18" s="16" t="s">
        <v>184</v>
      </c>
      <c r="P18" s="16" t="s">
        <v>184</v>
      </c>
      <c r="Q18" s="16" t="s">
        <v>185</v>
      </c>
      <c r="R18" s="16"/>
      <c r="S18" s="16" t="s">
        <v>166</v>
      </c>
      <c r="T18" s="16" t="s">
        <v>166</v>
      </c>
      <c r="U18" s="16"/>
      <c r="V18" s="16"/>
    </row>
    <row r="19" spans="1:22">
      <c r="A19" s="11"/>
      <c r="B19" s="11"/>
      <c r="C19" s="26"/>
      <c r="D19" s="24" t="s">
        <v>61</v>
      </c>
      <c r="E19" s="13" t="s">
        <v>166</v>
      </c>
      <c r="F19" s="24">
        <v>6</v>
      </c>
      <c r="G19" s="24">
        <v>5</v>
      </c>
      <c r="H19" s="25">
        <v>11</v>
      </c>
      <c r="I19" s="24">
        <v>6</v>
      </c>
      <c r="J19" s="25">
        <v>5</v>
      </c>
      <c r="K19" s="25">
        <v>11</v>
      </c>
      <c r="L19" s="24">
        <v>618</v>
      </c>
      <c r="M19" s="24">
        <v>428.6</v>
      </c>
      <c r="N19" s="24">
        <v>534.85</v>
      </c>
      <c r="O19" s="16" t="s">
        <v>184</v>
      </c>
      <c r="P19" s="16" t="s">
        <v>184</v>
      </c>
      <c r="Q19" s="16" t="s">
        <v>185</v>
      </c>
      <c r="R19" s="16"/>
      <c r="S19" s="16" t="s">
        <v>166</v>
      </c>
      <c r="T19" s="16" t="s">
        <v>166</v>
      </c>
      <c r="U19" s="16"/>
      <c r="V19" s="16"/>
    </row>
  </sheetData>
  <pageMargins left="0.7" right="0.7" top="0.75" bottom="0.75" header="0.3" footer="0.3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"/>
  <sheetViews>
    <sheetView workbookViewId="0">
      <pane ySplit="1" topLeftCell="A2" activePane="bottomLeft" state="frozen"/>
      <selection pane="bottomLeft" activeCell="E1" sqref="E1"/>
    </sheetView>
  </sheetViews>
  <sheetFormatPr defaultRowHeight="15"/>
  <cols>
    <col min="1" max="1" width="6.5703125" customWidth="1"/>
    <col min="2" max="2" width="17.42578125" customWidth="1"/>
    <col min="3" max="3" width="40.7109375" customWidth="1"/>
    <col min="4" max="4" width="45.42578125" customWidth="1"/>
    <col min="5" max="5" width="39.7109375" customWidth="1"/>
  </cols>
  <sheetData>
    <row r="1" spans="1:6" ht="15.75">
      <c r="A1" s="5" t="s">
        <v>0</v>
      </c>
      <c r="B1" s="5" t="s">
        <v>1</v>
      </c>
      <c r="C1" s="5" t="s">
        <v>87</v>
      </c>
      <c r="D1" s="5" t="s">
        <v>88</v>
      </c>
      <c r="E1" s="5" t="s">
        <v>89</v>
      </c>
      <c r="F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N1" workbookViewId="0">
      <pane ySplit="1" topLeftCell="A2" activePane="bottomLeft" state="frozen"/>
      <selection pane="bottomLeft" activeCell="Q2" sqref="Q2"/>
    </sheetView>
  </sheetViews>
  <sheetFormatPr defaultRowHeight="15.75"/>
  <cols>
    <col min="1" max="1" width="6.5703125" style="3" customWidth="1"/>
    <col min="2" max="2" width="14.5703125" style="3" customWidth="1"/>
    <col min="3" max="3" width="21.28515625" style="3" customWidth="1"/>
    <col min="4" max="4" width="45.5703125" style="3" customWidth="1"/>
    <col min="5" max="5" width="29.7109375" style="3" customWidth="1"/>
    <col min="6" max="6" width="36.7109375" style="3" customWidth="1"/>
    <col min="7" max="10" width="41.7109375" style="3" customWidth="1"/>
    <col min="11" max="15" width="54.7109375" style="3" customWidth="1"/>
    <col min="16" max="16" width="54.42578125" style="3" customWidth="1"/>
    <col min="17" max="16384" width="9.140625" style="3"/>
  </cols>
  <sheetData>
    <row r="1" spans="1:16" ht="47.25">
      <c r="A1" s="5" t="s">
        <v>0</v>
      </c>
      <c r="B1" s="5" t="s">
        <v>1</v>
      </c>
      <c r="C1" s="5" t="s">
        <v>110</v>
      </c>
      <c r="D1" s="5" t="s">
        <v>111</v>
      </c>
      <c r="E1" s="5" t="s">
        <v>112</v>
      </c>
      <c r="F1" s="5" t="s">
        <v>113</v>
      </c>
      <c r="G1" s="5" t="s">
        <v>115</v>
      </c>
      <c r="H1" s="5" t="s">
        <v>114</v>
      </c>
      <c r="I1" s="5" t="s">
        <v>116</v>
      </c>
      <c r="J1" s="5" t="s">
        <v>121</v>
      </c>
      <c r="K1" s="5" t="s">
        <v>117</v>
      </c>
      <c r="L1" s="5" t="s">
        <v>120</v>
      </c>
      <c r="M1" s="5" t="s">
        <v>118</v>
      </c>
      <c r="N1" s="5" t="s">
        <v>119</v>
      </c>
      <c r="O1" s="5" t="s">
        <v>122</v>
      </c>
      <c r="P1" s="5" t="s">
        <v>123</v>
      </c>
    </row>
    <row r="2" spans="1:16" ht="60">
      <c r="A2" s="3">
        <v>2021</v>
      </c>
      <c r="B2" s="3" t="s">
        <v>182</v>
      </c>
      <c r="C2" s="3" t="s">
        <v>220</v>
      </c>
      <c r="D2" s="15" t="s">
        <v>173</v>
      </c>
      <c r="E2" s="3" t="s">
        <v>220</v>
      </c>
      <c r="F2" s="15" t="s">
        <v>173</v>
      </c>
      <c r="G2" s="3" t="s">
        <v>220</v>
      </c>
      <c r="H2" s="15" t="s">
        <v>173</v>
      </c>
      <c r="I2" s="3" t="s">
        <v>166</v>
      </c>
      <c r="K2" s="3" t="s">
        <v>220</v>
      </c>
      <c r="M2" s="3" t="s">
        <v>166</v>
      </c>
      <c r="N2" s="3" t="s">
        <v>166</v>
      </c>
      <c r="O2" s="3" t="s">
        <v>166</v>
      </c>
    </row>
    <row r="3" spans="1:16">
      <c r="N3" s="10"/>
    </row>
  </sheetData>
  <hyperlinks>
    <hyperlink ref="D2" r:id="rId1" xr:uid="{6D19353F-7AB5-4791-942E-574D2B4B3066}"/>
    <hyperlink ref="F2" r:id="rId2" xr:uid="{1CFF6A2C-3C00-4DF2-A95B-A65947D144CD}"/>
    <hyperlink ref="H2" r:id="rId3" xr:uid="{9ED3E2A0-0D7C-48DC-A499-3EA0C3C801F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topLeftCell="B1" workbookViewId="0">
      <pane ySplit="1" topLeftCell="A2" activePane="bottomLeft" state="frozen"/>
      <selection pane="bottomLeft" activeCell="F8" sqref="F8"/>
    </sheetView>
  </sheetViews>
  <sheetFormatPr defaultRowHeight="15"/>
  <cols>
    <col min="1" max="1" width="6.5703125" customWidth="1"/>
    <col min="2" max="2" width="33.140625" customWidth="1"/>
    <col min="3" max="3" width="29.5703125" customWidth="1"/>
    <col min="4" max="4" width="45.7109375" customWidth="1"/>
    <col min="5" max="5" width="65.7109375" customWidth="1"/>
  </cols>
  <sheetData>
    <row r="1" spans="1:5" s="3" customFormat="1" ht="15.75">
      <c r="A1" s="5" t="s">
        <v>0</v>
      </c>
      <c r="B1" s="5" t="s">
        <v>1</v>
      </c>
      <c r="C1" s="5" t="s">
        <v>155</v>
      </c>
      <c r="D1" s="5" t="s">
        <v>129</v>
      </c>
      <c r="E1" s="5" t="s">
        <v>152</v>
      </c>
    </row>
    <row r="2" spans="1:5">
      <c r="A2">
        <v>2021</v>
      </c>
      <c r="B2" t="s">
        <v>182</v>
      </c>
      <c r="C2">
        <v>26</v>
      </c>
      <c r="D2">
        <v>3890.26</v>
      </c>
      <c r="E2">
        <v>36558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8"/>
  <sheetViews>
    <sheetView topLeftCell="B1" workbookViewId="0">
      <pane ySplit="2" topLeftCell="A21" activePane="bottomLeft" state="frozen"/>
      <selection pane="bottomLeft" activeCell="F12" sqref="F12"/>
    </sheetView>
  </sheetViews>
  <sheetFormatPr defaultRowHeight="15"/>
  <cols>
    <col min="1" max="1" width="6.5703125" customWidth="1"/>
    <col min="2" max="2" width="14.5703125" customWidth="1"/>
    <col min="3" max="3" width="48.85546875" customWidth="1"/>
    <col min="4" max="4" width="18.85546875" customWidth="1"/>
    <col min="5" max="5" width="15.5703125" customWidth="1"/>
    <col min="6" max="6" width="34.140625" bestFit="1" customWidth="1"/>
    <col min="7" max="7" width="21.42578125" customWidth="1"/>
    <col min="8" max="8" width="15.28515625" customWidth="1"/>
    <col min="9" max="9" width="13" customWidth="1"/>
    <col min="10" max="10" width="20" customWidth="1"/>
  </cols>
  <sheetData>
    <row r="1" spans="1:11" ht="15.75">
      <c r="D1" s="29" t="s">
        <v>126</v>
      </c>
      <c r="E1" s="30"/>
    </row>
    <row r="2" spans="1:11" s="2" customFormat="1" ht="47.25">
      <c r="A2" s="19" t="s">
        <v>0</v>
      </c>
      <c r="B2" s="19" t="s">
        <v>1</v>
      </c>
      <c r="C2" s="19" t="s">
        <v>156</v>
      </c>
      <c r="D2" s="20" t="s">
        <v>124</v>
      </c>
      <c r="E2" s="20" t="s">
        <v>125</v>
      </c>
      <c r="F2" s="20" t="s">
        <v>130</v>
      </c>
      <c r="G2" s="19" t="s">
        <v>140</v>
      </c>
      <c r="H2" s="19" t="s">
        <v>17</v>
      </c>
      <c r="I2" s="19" t="s">
        <v>132</v>
      </c>
      <c r="J2" s="19" t="s">
        <v>131</v>
      </c>
    </row>
    <row r="3" spans="1:11">
      <c r="A3" s="11">
        <v>2021</v>
      </c>
      <c r="B3" s="11" t="s">
        <v>182</v>
      </c>
      <c r="C3" s="14" t="s">
        <v>186</v>
      </c>
      <c r="D3" s="28">
        <v>45.95</v>
      </c>
      <c r="E3" s="28">
        <v>26.15</v>
      </c>
      <c r="F3" s="16" t="s">
        <v>212</v>
      </c>
      <c r="G3" s="16">
        <v>614</v>
      </c>
      <c r="H3" s="16">
        <v>56.62</v>
      </c>
      <c r="I3" s="16" t="s">
        <v>166</v>
      </c>
      <c r="J3" s="11"/>
      <c r="K3" s="22"/>
    </row>
    <row r="4" spans="1:11">
      <c r="A4" s="11"/>
      <c r="B4" s="11"/>
      <c r="C4" s="14" t="s">
        <v>187</v>
      </c>
      <c r="D4" s="28">
        <v>46.082999999999998</v>
      </c>
      <c r="E4" s="28">
        <v>26.233000000000001</v>
      </c>
      <c r="F4" s="16" t="s">
        <v>212</v>
      </c>
      <c r="G4" s="16">
        <v>1100</v>
      </c>
      <c r="H4" s="16">
        <v>47.45</v>
      </c>
      <c r="I4" s="16" t="s">
        <v>166</v>
      </c>
      <c r="J4" s="11"/>
      <c r="K4" s="22"/>
    </row>
    <row r="5" spans="1:11">
      <c r="A5" s="11"/>
      <c r="B5" s="11"/>
      <c r="C5" s="14" t="s">
        <v>188</v>
      </c>
      <c r="D5" s="28">
        <v>45.732999999999997</v>
      </c>
      <c r="E5" s="28">
        <v>25.7</v>
      </c>
      <c r="F5" s="16" t="s">
        <v>212</v>
      </c>
      <c r="G5" s="16">
        <v>850</v>
      </c>
      <c r="H5" s="16">
        <v>16.43</v>
      </c>
      <c r="I5" s="16" t="s">
        <v>166</v>
      </c>
      <c r="J5" s="11"/>
      <c r="K5" s="22"/>
    </row>
    <row r="6" spans="1:11">
      <c r="A6" s="11"/>
      <c r="B6" s="11"/>
      <c r="C6" s="11" t="s">
        <v>189</v>
      </c>
      <c r="D6" s="28">
        <v>45.75</v>
      </c>
      <c r="E6" s="28">
        <v>26.266999999999999</v>
      </c>
      <c r="F6" s="16" t="s">
        <v>212</v>
      </c>
      <c r="G6" s="16">
        <v>774</v>
      </c>
      <c r="H6" s="16">
        <v>32.299999999999997</v>
      </c>
      <c r="I6" s="16" t="s">
        <v>166</v>
      </c>
      <c r="J6" s="11"/>
      <c r="K6" s="22"/>
    </row>
    <row r="7" spans="1:11">
      <c r="A7" s="11"/>
      <c r="B7" s="11"/>
      <c r="C7" s="11" t="s">
        <v>190</v>
      </c>
      <c r="D7" s="28">
        <v>46.033000000000001</v>
      </c>
      <c r="E7" s="28">
        <v>25.05</v>
      </c>
      <c r="F7" s="16" t="s">
        <v>212</v>
      </c>
      <c r="G7" s="16">
        <v>703</v>
      </c>
      <c r="H7" s="16">
        <v>55</v>
      </c>
      <c r="I7" s="16" t="s">
        <v>166</v>
      </c>
      <c r="J7" s="11"/>
      <c r="K7" s="22"/>
    </row>
    <row r="8" spans="1:11">
      <c r="A8" s="11"/>
      <c r="B8" s="11"/>
      <c r="C8" s="11" t="s">
        <v>191</v>
      </c>
      <c r="D8" s="28">
        <v>46.023000000000003</v>
      </c>
      <c r="E8" s="28">
        <v>25.3445</v>
      </c>
      <c r="F8" s="16" t="s">
        <v>212</v>
      </c>
      <c r="G8" s="16">
        <v>140</v>
      </c>
      <c r="H8" s="16">
        <v>17.53</v>
      </c>
      <c r="I8" s="16" t="s">
        <v>166</v>
      </c>
      <c r="J8" s="11"/>
      <c r="K8" s="22"/>
    </row>
    <row r="9" spans="1:11">
      <c r="A9" s="11"/>
      <c r="B9" s="11"/>
      <c r="C9" s="11" t="s">
        <v>192</v>
      </c>
      <c r="D9" s="28">
        <v>45.95</v>
      </c>
      <c r="E9" s="28">
        <v>25.85</v>
      </c>
      <c r="F9" s="16" t="s">
        <v>212</v>
      </c>
      <c r="G9" s="16">
        <v>1054</v>
      </c>
      <c r="H9" s="16">
        <v>71.66</v>
      </c>
      <c r="I9" s="16" t="s">
        <v>166</v>
      </c>
      <c r="J9" s="11"/>
      <c r="K9" s="22"/>
    </row>
    <row r="10" spans="1:11">
      <c r="A10" s="11"/>
      <c r="B10" s="11"/>
      <c r="C10" s="11" t="s">
        <v>193</v>
      </c>
      <c r="D10" s="28">
        <v>45.917000000000002</v>
      </c>
      <c r="E10" s="28">
        <v>25.766999999999999</v>
      </c>
      <c r="F10" s="16" t="s">
        <v>212</v>
      </c>
      <c r="G10" s="21">
        <v>1053</v>
      </c>
      <c r="H10" s="16">
        <v>99.32</v>
      </c>
      <c r="I10" s="16" t="s">
        <v>166</v>
      </c>
      <c r="J10" s="11"/>
      <c r="K10" s="22"/>
    </row>
    <row r="11" spans="1:11">
      <c r="A11" s="11"/>
      <c r="B11" s="11"/>
      <c r="C11" s="11" t="s">
        <v>194</v>
      </c>
      <c r="D11" s="28">
        <v>45.917000000000002</v>
      </c>
      <c r="E11" s="28">
        <v>25.983000000000001</v>
      </c>
      <c r="F11" s="16" t="s">
        <v>212</v>
      </c>
      <c r="G11" s="16">
        <v>367</v>
      </c>
      <c r="H11" s="16">
        <v>37.69</v>
      </c>
      <c r="I11" s="16" t="s">
        <v>166</v>
      </c>
      <c r="J11" s="11"/>
      <c r="K11" s="22"/>
    </row>
    <row r="12" spans="1:11">
      <c r="A12" s="11"/>
      <c r="B12" s="11"/>
      <c r="C12" s="11" t="s">
        <v>195</v>
      </c>
      <c r="D12" s="28">
        <v>45.832999999999998</v>
      </c>
      <c r="E12" s="28">
        <v>25.582999999999998</v>
      </c>
      <c r="F12" s="16" t="s">
        <v>212</v>
      </c>
      <c r="G12" s="16">
        <v>800</v>
      </c>
      <c r="H12" s="16">
        <v>53</v>
      </c>
      <c r="I12" s="16" t="s">
        <v>166</v>
      </c>
      <c r="J12" s="11"/>
      <c r="K12" s="22"/>
    </row>
    <row r="13" spans="1:11">
      <c r="A13" s="11"/>
      <c r="B13" s="11"/>
      <c r="C13" s="11" t="s">
        <v>196</v>
      </c>
      <c r="D13" s="28">
        <v>45.573</v>
      </c>
      <c r="E13" s="28">
        <v>25.49</v>
      </c>
      <c r="F13" s="16" t="s">
        <v>212</v>
      </c>
      <c r="G13" s="16">
        <v>879</v>
      </c>
      <c r="H13" s="16">
        <v>68.84</v>
      </c>
      <c r="I13" s="16" t="s">
        <v>166</v>
      </c>
      <c r="J13" s="11"/>
      <c r="K13" s="22"/>
    </row>
    <row r="14" spans="1:11">
      <c r="A14" s="11"/>
      <c r="B14" s="11"/>
      <c r="C14" s="11" t="s">
        <v>197</v>
      </c>
      <c r="D14" s="28">
        <v>45.55</v>
      </c>
      <c r="E14" s="28">
        <v>25.55</v>
      </c>
      <c r="F14" s="16" t="s">
        <v>213</v>
      </c>
      <c r="G14" s="16">
        <v>778</v>
      </c>
      <c r="H14" s="16">
        <v>210</v>
      </c>
      <c r="I14" s="16" t="s">
        <v>166</v>
      </c>
      <c r="J14" s="11"/>
      <c r="K14" s="22"/>
    </row>
    <row r="15" spans="1:11">
      <c r="A15" s="11"/>
      <c r="B15" s="11"/>
      <c r="C15" s="11" t="s">
        <v>198</v>
      </c>
      <c r="D15" s="28">
        <v>46.033000000000001</v>
      </c>
      <c r="E15" s="28">
        <v>25.25</v>
      </c>
      <c r="F15" s="16" t="s">
        <v>213</v>
      </c>
      <c r="G15" s="16">
        <v>756</v>
      </c>
      <c r="H15" s="16">
        <v>101.5</v>
      </c>
      <c r="I15" s="16" t="s">
        <v>166</v>
      </c>
      <c r="J15" s="11"/>
      <c r="K15" s="22"/>
    </row>
    <row r="16" spans="1:11">
      <c r="A16" s="11"/>
      <c r="B16" s="11"/>
      <c r="C16" s="11" t="s">
        <v>199</v>
      </c>
      <c r="D16" s="28">
        <v>45.832999999999998</v>
      </c>
      <c r="E16" s="28">
        <v>25.917000000000002</v>
      </c>
      <c r="F16" s="16" t="s">
        <v>213</v>
      </c>
      <c r="G16" s="16">
        <v>1729</v>
      </c>
      <c r="H16" s="16">
        <v>171.48</v>
      </c>
      <c r="I16" s="16" t="s">
        <v>166</v>
      </c>
      <c r="J16" s="11"/>
      <c r="K16" s="22"/>
    </row>
    <row r="17" spans="1:11">
      <c r="A17" s="11"/>
      <c r="B17" s="11"/>
      <c r="C17" s="11" t="s">
        <v>200</v>
      </c>
      <c r="D17" s="28">
        <v>46.033000000000001</v>
      </c>
      <c r="E17" s="28">
        <v>26.3</v>
      </c>
      <c r="F17" s="16" t="s">
        <v>213</v>
      </c>
      <c r="G17" s="16">
        <v>2192</v>
      </c>
      <c r="H17" s="16">
        <v>220</v>
      </c>
      <c r="I17" s="16" t="s">
        <v>166</v>
      </c>
      <c r="J17" s="11"/>
      <c r="K17" s="22"/>
    </row>
    <row r="18" spans="1:11" ht="30">
      <c r="A18" s="11"/>
      <c r="B18" s="11"/>
      <c r="C18" s="14" t="s">
        <v>201</v>
      </c>
      <c r="D18" s="28">
        <v>45.9</v>
      </c>
      <c r="E18" s="28">
        <v>25.832999999999998</v>
      </c>
      <c r="F18" s="16" t="s">
        <v>213</v>
      </c>
      <c r="G18" s="16">
        <v>1962</v>
      </c>
      <c r="H18" s="16">
        <v>119.16</v>
      </c>
      <c r="I18" s="16" t="s">
        <v>166</v>
      </c>
      <c r="J18" s="11"/>
      <c r="K18" s="22"/>
    </row>
    <row r="19" spans="1:11">
      <c r="A19" s="11"/>
      <c r="B19" s="11"/>
      <c r="C19" s="11" t="s">
        <v>202</v>
      </c>
      <c r="D19" s="28">
        <v>45.95</v>
      </c>
      <c r="E19" s="28">
        <v>26.016999999999999</v>
      </c>
      <c r="F19" s="16" t="s">
        <v>213</v>
      </c>
      <c r="G19" s="16">
        <v>2852</v>
      </c>
      <c r="H19" s="16">
        <v>356.24</v>
      </c>
      <c r="I19" s="16" t="s">
        <v>166</v>
      </c>
      <c r="J19" s="11"/>
      <c r="K19" s="22"/>
    </row>
    <row r="20" spans="1:11">
      <c r="A20" s="11"/>
      <c r="B20" s="11"/>
      <c r="C20" s="11" t="s">
        <v>203</v>
      </c>
      <c r="D20" s="28">
        <v>45.933</v>
      </c>
      <c r="E20" s="28">
        <v>25.567</v>
      </c>
      <c r="F20" s="16" t="s">
        <v>213</v>
      </c>
      <c r="G20" s="16">
        <v>2610</v>
      </c>
      <c r="H20" s="16">
        <v>383</v>
      </c>
      <c r="I20" s="16" t="s">
        <v>166</v>
      </c>
      <c r="J20" s="11"/>
      <c r="K20" s="22"/>
    </row>
    <row r="21" spans="1:11">
      <c r="A21" s="11"/>
      <c r="B21" s="11"/>
      <c r="C21" s="11" t="s">
        <v>204</v>
      </c>
      <c r="D21" s="28">
        <v>45.933</v>
      </c>
      <c r="E21" s="28">
        <v>26.216999999999999</v>
      </c>
      <c r="F21" s="16" t="s">
        <v>213</v>
      </c>
      <c r="G21" s="16">
        <v>2657</v>
      </c>
      <c r="H21" s="16">
        <v>187.56</v>
      </c>
      <c r="I21" s="16" t="s">
        <v>166</v>
      </c>
      <c r="J21" s="11"/>
      <c r="K21" s="22"/>
    </row>
    <row r="22" spans="1:11">
      <c r="A22" s="11"/>
      <c r="B22" s="11"/>
      <c r="C22" s="11" t="s">
        <v>205</v>
      </c>
      <c r="D22" s="28">
        <v>46.1</v>
      </c>
      <c r="E22" s="28">
        <v>25.85</v>
      </c>
      <c r="F22" s="16" t="s">
        <v>213</v>
      </c>
      <c r="G22" s="16">
        <v>1639</v>
      </c>
      <c r="H22" s="16">
        <v>215</v>
      </c>
      <c r="I22" s="16" t="s">
        <v>166</v>
      </c>
      <c r="J22" s="11"/>
      <c r="K22" s="22"/>
    </row>
    <row r="23" spans="1:11">
      <c r="A23" s="11"/>
      <c r="B23" s="11"/>
      <c r="C23" s="14" t="s">
        <v>206</v>
      </c>
      <c r="D23" s="28">
        <v>46.116999999999997</v>
      </c>
      <c r="E23" s="28">
        <v>25.6</v>
      </c>
      <c r="F23" s="16" t="s">
        <v>213</v>
      </c>
      <c r="G23" s="16">
        <v>3247</v>
      </c>
      <c r="H23" s="16">
        <v>340</v>
      </c>
      <c r="I23" s="16" t="s">
        <v>166</v>
      </c>
      <c r="J23" s="11"/>
      <c r="K23" s="22"/>
    </row>
    <row r="24" spans="1:11">
      <c r="A24" s="11"/>
      <c r="B24" s="11"/>
      <c r="C24" s="11" t="s">
        <v>207</v>
      </c>
      <c r="D24" s="28">
        <v>45.767000000000003</v>
      </c>
      <c r="E24" s="28">
        <v>26.1</v>
      </c>
      <c r="F24" s="16" t="s">
        <v>213</v>
      </c>
      <c r="G24" s="16">
        <v>3930</v>
      </c>
      <c r="H24" s="16">
        <v>280</v>
      </c>
      <c r="I24" s="16" t="s">
        <v>166</v>
      </c>
      <c r="J24" s="11"/>
      <c r="K24" s="22"/>
    </row>
    <row r="25" spans="1:11">
      <c r="A25" s="11"/>
      <c r="B25" s="11"/>
      <c r="C25" s="11" t="s">
        <v>208</v>
      </c>
      <c r="D25" s="28">
        <v>46</v>
      </c>
      <c r="E25" s="28">
        <v>25.832999999999998</v>
      </c>
      <c r="F25" s="16" t="s">
        <v>213</v>
      </c>
      <c r="G25" s="16">
        <v>800</v>
      </c>
      <c r="H25" s="16">
        <v>222.48</v>
      </c>
      <c r="I25" s="16" t="s">
        <v>166</v>
      </c>
      <c r="J25" s="11"/>
      <c r="K25" s="22"/>
    </row>
    <row r="26" spans="1:11">
      <c r="A26" s="11"/>
      <c r="B26" s="11"/>
      <c r="C26" s="11" t="s">
        <v>209</v>
      </c>
      <c r="D26" s="28">
        <v>46.116999999999997</v>
      </c>
      <c r="E26" s="28">
        <v>25.55</v>
      </c>
      <c r="F26" s="16" t="s">
        <v>213</v>
      </c>
      <c r="G26" s="16">
        <v>812</v>
      </c>
      <c r="H26" s="16">
        <v>225</v>
      </c>
      <c r="I26" s="16" t="s">
        <v>166</v>
      </c>
      <c r="J26" s="11"/>
      <c r="K26" s="22"/>
    </row>
    <row r="27" spans="1:11">
      <c r="A27" s="11"/>
      <c r="B27" s="11"/>
      <c r="C27" s="11" t="s">
        <v>210</v>
      </c>
      <c r="D27" s="28">
        <v>45.034999999999997</v>
      </c>
      <c r="E27" s="28">
        <v>25.39</v>
      </c>
      <c r="F27" s="16" t="s">
        <v>213</v>
      </c>
      <c r="G27" s="16">
        <v>560</v>
      </c>
      <c r="H27" s="16">
        <v>103</v>
      </c>
      <c r="I27" s="16" t="s">
        <v>166</v>
      </c>
      <c r="J27" s="11"/>
      <c r="K27" s="22"/>
    </row>
    <row r="28" spans="1:11">
      <c r="A28" s="11"/>
      <c r="B28" s="11"/>
      <c r="C28" s="14" t="s">
        <v>211</v>
      </c>
      <c r="D28" s="16">
        <v>46.033000000000001</v>
      </c>
      <c r="E28" s="16">
        <v>25.832999999999998</v>
      </c>
      <c r="F28" s="16" t="s">
        <v>213</v>
      </c>
      <c r="G28" s="16">
        <v>1700</v>
      </c>
      <c r="H28" s="16">
        <v>200</v>
      </c>
      <c r="I28" s="16" t="s">
        <v>166</v>
      </c>
      <c r="J28" s="11"/>
      <c r="K28" s="22"/>
    </row>
  </sheetData>
  <mergeCells count="1">
    <mergeCell ref="D1:E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Informatii-Judet</vt:lpstr>
      <vt:lpstr>Informatii-ZAP-Mari</vt:lpstr>
      <vt:lpstr>Monitorizare-Anuala</vt:lpstr>
      <vt:lpstr>Rezumat-Judet-ZAP-Mari</vt:lpstr>
      <vt:lpstr>Informatii-Neconformitate</vt:lpstr>
      <vt:lpstr>Parametrii-Specifici-Produs</vt:lpstr>
      <vt:lpstr>Informatii-Public</vt:lpstr>
      <vt:lpstr>Informatii-Judet-Zap-Mici</vt:lpstr>
      <vt:lpstr>Informatii_ZAP-Mici</vt:lpstr>
      <vt:lpstr>Rezumat-Judet-ZAP-Mici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Catalin-STAICU</dc:creator>
  <cp:lastModifiedBy>Barzan Alina</cp:lastModifiedBy>
  <cp:lastPrinted>2022-02-13T06:50:33Z</cp:lastPrinted>
  <dcterms:created xsi:type="dcterms:W3CDTF">2021-01-15T09:14:31Z</dcterms:created>
  <dcterms:modified xsi:type="dcterms:W3CDTF">2022-02-15T11:29:28Z</dcterms:modified>
</cp:coreProperties>
</file>